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.249.7\共有\共有2020\社内連絡フォルダー\戸部課長\トマトジュースHP修正\"/>
    </mc:Choice>
  </mc:AlternateContent>
  <xr:revisionPtr revIDLastSave="0" documentId="8_{82AE9035-CFE3-4A6D-802B-25DBA03302C2}" xr6:coauthVersionLast="46" xr6:coauthVersionMax="46" xr10:uidLastSave="{00000000-0000-0000-0000-000000000000}"/>
  <workbookProtection lockStructure="1"/>
  <bookViews>
    <workbookView xWindow="2850" yWindow="2850" windowWidth="15375" windowHeight="7995" xr2:uid="{34704298-A2CC-41F9-95EF-1F27A4626162}"/>
  </bookViews>
  <sheets>
    <sheet name="申込書（一般） " sheetId="3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9" i="3" l="1"/>
  <c r="W45" i="3"/>
  <c r="W34" i="3"/>
  <c r="W30" i="3"/>
  <c r="W64" i="3"/>
  <c r="W60" i="3"/>
  <c r="AG63" i="3" l="1"/>
  <c r="AG59" i="3"/>
  <c r="AG48" i="3"/>
  <c r="AG44" i="3"/>
  <c r="AG67" i="3" l="1"/>
  <c r="AG33" i="3"/>
  <c r="AG29" i="3" l="1"/>
</calcChain>
</file>

<file path=xl/sharedStrings.xml><?xml version="1.0" encoding="utf-8"?>
<sst xmlns="http://schemas.openxmlformats.org/spreadsheetml/2006/main" count="199" uniqueCount="64">
  <si>
    <t>ふりがな</t>
    <phoneticPr fontId="1"/>
  </si>
  <si>
    <t>ご氏名</t>
    <rPh sb="1" eb="3">
      <t>シメイ</t>
    </rPh>
    <phoneticPr fontId="1"/>
  </si>
  <si>
    <t>ご住所</t>
    <rPh sb="1" eb="3">
      <t>ジュウショ</t>
    </rPh>
    <phoneticPr fontId="1"/>
  </si>
  <si>
    <t>〒</t>
    <phoneticPr fontId="1"/>
  </si>
  <si>
    <t>電話番号</t>
    <rPh sb="0" eb="4">
      <t>デンワバンゴウ</t>
    </rPh>
    <phoneticPr fontId="1"/>
  </si>
  <si>
    <t>【ご依頼主】</t>
    <rPh sb="2" eb="5">
      <t>イライヌシ</t>
    </rPh>
    <phoneticPr fontId="1"/>
  </si>
  <si>
    <t>【お届け先】</t>
    <rPh sb="2" eb="3">
      <t>トド</t>
    </rPh>
    <rPh sb="4" eb="5">
      <t>サキ</t>
    </rPh>
    <phoneticPr fontId="1"/>
  </si>
  <si>
    <t>お支払方法</t>
    <rPh sb="1" eb="3">
      <t>シハラ</t>
    </rPh>
    <rPh sb="3" eb="5">
      <t>ホウホウ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</si>
  <si>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</si>
  <si>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</si>
  <si>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</si>
  <si>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</si>
  <si>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①</t>
    <phoneticPr fontId="1"/>
  </si>
  <si>
    <t>②</t>
    <phoneticPr fontId="1"/>
  </si>
  <si>
    <t>種類</t>
    <rPh sb="0" eb="2">
      <t>シュルイ</t>
    </rPh>
    <phoneticPr fontId="1"/>
  </si>
  <si>
    <t>３本入り</t>
    <rPh sb="1" eb="3">
      <t>ホンイ</t>
    </rPh>
    <phoneticPr fontId="1"/>
  </si>
  <si>
    <t>ｹｰｽ</t>
    <phoneticPr fontId="1"/>
  </si>
  <si>
    <t>円</t>
    <rPh sb="0" eb="1">
      <t>エン</t>
    </rPh>
    <phoneticPr fontId="1"/>
  </si>
  <si>
    <t>＝</t>
    <phoneticPr fontId="1"/>
  </si>
  <si>
    <t>郵便振替（通常）</t>
    <rPh sb="0" eb="4">
      <t>ユウビンフリカエ</t>
    </rPh>
    <rPh sb="5" eb="7">
      <t>ツウジョウ</t>
    </rPh>
    <phoneticPr fontId="1"/>
  </si>
  <si>
    <t>請求書</t>
    <rPh sb="0" eb="3">
      <t>セイキュウショ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</si>
  <si>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</si>
  <si>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</si>
  <si>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１ケース</t>
    <phoneticPr fontId="1"/>
  </si>
  <si>
    <t>配送数量別価格</t>
    <rPh sb="0" eb="2">
      <t>ハイソウ</t>
    </rPh>
    <rPh sb="2" eb="4">
      <t>スウリョウ</t>
    </rPh>
    <rPh sb="4" eb="5">
      <t>ベツ</t>
    </rPh>
    <rPh sb="5" eb="7">
      <t>カカク</t>
    </rPh>
    <phoneticPr fontId="1"/>
  </si>
  <si>
    <t>６本入り</t>
    <rPh sb="1" eb="3">
      <t>ホンイ</t>
    </rPh>
    <phoneticPr fontId="1"/>
  </si>
  <si>
    <t>ご依頼日</t>
    <rPh sb="1" eb="4">
      <t>イライビ</t>
    </rPh>
    <phoneticPr fontId="1"/>
  </si>
  <si>
    <t>③</t>
    <phoneticPr fontId="1"/>
  </si>
  <si>
    <t>日</t>
    <rPh sb="0" eb="1">
      <t>ニチ</t>
    </rPh>
    <phoneticPr fontId="1"/>
  </si>
  <si>
    <t>×</t>
    <phoneticPr fontId="1"/>
  </si>
  <si>
    <t>①～③　合計金額</t>
    <rPh sb="4" eb="6">
      <t>ゴウケイ</t>
    </rPh>
    <rPh sb="6" eb="8">
      <t>キンガク</t>
    </rPh>
    <phoneticPr fontId="1"/>
  </si>
  <si>
    <t>ケースあたり価格（下表）</t>
    <rPh sb="6" eb="8">
      <t>カカク</t>
    </rPh>
    <rPh sb="9" eb="11">
      <t>カヒョウ</t>
    </rPh>
    <phoneticPr fontId="1"/>
  </si>
  <si>
    <t>ご要望事項</t>
    <rPh sb="1" eb="3">
      <t>ヨウボウ</t>
    </rPh>
    <rPh sb="3" eb="5">
      <t>ジコウ</t>
    </rPh>
    <phoneticPr fontId="1"/>
  </si>
  <si>
    <t>包装</t>
    <rPh sb="0" eb="2">
      <t>ホウソウ</t>
    </rPh>
    <phoneticPr fontId="1"/>
  </si>
  <si>
    <t>のし</t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</si>
  <si>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</si>
  <si>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</si>
  <si>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配達日時　指　定</t>
    <rPh sb="0" eb="2">
      <t>ハイタツ</t>
    </rPh>
    <rPh sb="2" eb="4">
      <t>ニチジ</t>
    </rPh>
    <rPh sb="5" eb="6">
      <t>ユビ</t>
    </rPh>
    <rPh sb="7" eb="8">
      <t>サダム</t>
    </rPh>
    <phoneticPr fontId="1"/>
  </si>
  <si>
    <t>時</t>
    <rPh sb="0" eb="1">
      <t>ジ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</si>
  <si>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</si>
  <si>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</si>
  <si>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その他　　　要望事項</t>
    <rPh sb="2" eb="3">
      <t>タ</t>
    </rPh>
    <rPh sb="6" eb="8">
      <t>ヨウボウ</t>
    </rPh>
    <rPh sb="8" eb="10">
      <t>ジコウ</t>
    </rPh>
    <phoneticPr fontId="1"/>
  </si>
  <si>
    <t>(</t>
    <phoneticPr fontId="1"/>
  </si>
  <si>
    <t>)</t>
    <phoneticPr fontId="1"/>
  </si>
  <si>
    <t>６本入り</t>
    <rPh sb="1" eb="2">
      <t>ホン</t>
    </rPh>
    <rPh sb="2" eb="3">
      <t>イ</t>
    </rPh>
    <phoneticPr fontId="1"/>
  </si>
  <si>
    <t>３本入り</t>
    <rPh sb="1" eb="2">
      <t>ホン</t>
    </rPh>
    <rPh sb="2" eb="3">
      <t>イ</t>
    </rPh>
    <phoneticPr fontId="1"/>
  </si>
  <si>
    <t>□</t>
  </si>
  <si>
    <r>
      <t>　</t>
    </r>
    <r>
      <rPr>
        <sz val="16"/>
        <color theme="1"/>
        <rFont val="Segoe UI Symbol"/>
        <family val="3"/>
      </rPr>
      <t>☑</t>
    </r>
    <r>
      <rPr>
        <sz val="16"/>
        <color theme="1"/>
        <rFont val="游ゴシック"/>
        <family val="3"/>
        <charset val="128"/>
        <scheme val="minor"/>
      </rPr>
      <t>をお願いします</t>
    </r>
    <rPh sb="4" eb="5">
      <t>ネガ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</si>
  <si>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</si>
  <si>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</si>
  <si>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</si>
  <si>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２ケース以上</t>
    <rPh sb="4" eb="6">
      <t>イジョウ</t>
    </rPh>
    <phoneticPr fontId="1"/>
  </si>
  <si>
    <t>ケースあたり価格（下表）</t>
  </si>
  <si>
    <t>ケースあたり価格
（下表）</t>
    <phoneticPr fontId="1"/>
  </si>
  <si>
    <t>のし書き</t>
    <rPh sb="2" eb="3">
      <t>ガ</t>
    </rPh>
    <phoneticPr fontId="1"/>
  </si>
  <si>
    <t>(</t>
    <phoneticPr fontId="1"/>
  </si>
  <si>
    <t>させていただいております。</t>
    <phoneticPr fontId="1"/>
  </si>
  <si>
    <t>オオカミの桃値段表（１ケースあたりの価格・配送料・消費税込）※一箇所へのお届けが複数ケースの場合お安くしております。</t>
    <rPh sb="5" eb="6">
      <t>モモ</t>
    </rPh>
    <rPh sb="6" eb="8">
      <t>ネダン</t>
    </rPh>
    <rPh sb="8" eb="9">
      <t>ヒョウ</t>
    </rPh>
    <rPh sb="18" eb="20">
      <t>カカク</t>
    </rPh>
    <rPh sb="21" eb="23">
      <t>ハイソウ</t>
    </rPh>
    <rPh sb="23" eb="24">
      <t>リョウ</t>
    </rPh>
    <rPh sb="25" eb="28">
      <t>ショウヒゼイ</t>
    </rPh>
    <rPh sb="28" eb="29">
      <t>コ</t>
    </rPh>
    <rPh sb="31" eb="34">
      <t>イチカショ</t>
    </rPh>
    <rPh sb="37" eb="38">
      <t>トド</t>
    </rPh>
    <rPh sb="40" eb="42">
      <t>フクスウ</t>
    </rPh>
    <rPh sb="46" eb="48">
      <t>バアイ</t>
    </rPh>
    <rPh sb="49" eb="50">
      <t>ヤス</t>
    </rPh>
    <phoneticPr fontId="1"/>
  </si>
  <si>
    <t>配送料・消費税込</t>
    <rPh sb="0" eb="2">
      <t>ハイソウ</t>
    </rPh>
    <rPh sb="2" eb="3">
      <t>リョウ</t>
    </rPh>
    <rPh sb="4" eb="7">
      <t>ショウヒゼイ</t>
    </rPh>
    <rPh sb="7" eb="8">
      <t>コ</t>
    </rPh>
    <phoneticPr fontId="1"/>
  </si>
  <si>
    <t>☑</t>
  </si>
  <si>
    <t>□</t>
    <phoneticPr fontId="1"/>
  </si>
  <si>
    <t>※２０２３年度産をご注文分頂いた場合上記お値段と</t>
    <rPh sb="5" eb="7">
      <t>ネンド</t>
    </rPh>
    <rPh sb="7" eb="8">
      <t>サン</t>
    </rPh>
    <rPh sb="13" eb="14">
      <t>イタダ</t>
    </rPh>
    <rPh sb="16" eb="18">
      <t>バアイ</t>
    </rPh>
    <phoneticPr fontId="1"/>
  </si>
  <si>
    <t>２０２３年６月２１日発行</t>
    <rPh sb="4" eb="5">
      <t>ネン</t>
    </rPh>
    <rPh sb="6" eb="7">
      <t>ガツ</t>
    </rPh>
    <rPh sb="9" eb="10">
      <t>ニチ</t>
    </rPh>
    <rPh sb="10" eb="12">
      <t>ハッコウ</t>
    </rPh>
    <phoneticPr fontId="1"/>
  </si>
  <si>
    <t>株式会社ボー宛　ＦＡＸ：０３-６２３１-０６７１</t>
    <rPh sb="0" eb="4">
      <t>カブシキガイシャ</t>
    </rPh>
    <rPh sb="6" eb="7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</si>
</sst>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Segoe UI Symbol"/>
      <family val="3"/>
    </font>
    <font>
      <sz val="12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6"/>
      <name val="游ゴシック"/>
      <family val="3"/>
      <charset val="128"/>
    </font>
    <font>
      <sz val="1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22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/>
    </xf>
    <xf numFmtId="0" fontId="14" fillId="0" borderId="19" xfId="0" applyFont="1" applyBorder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7" fillId="0" borderId="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44" xfId="0" applyBorder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3" fillId="0" borderId="42" xfId="0" applyFont="1" applyBorder="1" applyAlignment="1">
      <alignment vertical="center"/>
    </xf>
    <xf numFmtId="0" fontId="3" fillId="0" borderId="42" xfId="0" applyFont="1" applyBorder="1">
      <alignment vertical="center"/>
    </xf>
    <xf numFmtId="0" fontId="0" fillId="0" borderId="42" xfId="0" applyBorder="1">
      <alignment vertical="center"/>
    </xf>
    <xf numFmtId="0" fontId="0" fillId="0" borderId="55" xfId="0" applyBorder="1">
      <alignment vertical="center"/>
    </xf>
    <xf numFmtId="0" fontId="8" fillId="0" borderId="44" xfId="0" applyFont="1" applyBorder="1" applyAlignment="1">
      <alignment vertical="center"/>
    </xf>
    <xf numFmtId="0" fontId="5" fillId="0" borderId="44" xfId="0" applyFont="1" applyBorder="1">
      <alignment vertical="center"/>
    </xf>
    <xf numFmtId="0" fontId="0" fillId="0" borderId="10" xfId="0" applyBorder="1">
      <alignment vertical="center"/>
    </xf>
    <xf numFmtId="0" fontId="5" fillId="0" borderId="10" xfId="0" applyFont="1" applyBorder="1" applyAlignment="1">
      <alignment vertical="top" wrapText="1"/>
    </xf>
    <xf numFmtId="0" fontId="9" fillId="0" borderId="10" xfId="0" applyFont="1" applyBorder="1" applyAlignment="1" applyProtection="1">
      <alignment vertical="center" wrapText="1"/>
      <protection locked="0"/>
    </xf>
    <xf numFmtId="0" fontId="3" fillId="0" borderId="57" xfId="0" applyFont="1" applyBorder="1" applyAlignment="1" applyProtection="1">
      <alignment vertical="center"/>
      <protection locked="0"/>
    </xf>
    <xf numFmtId="0" fontId="3" fillId="0" borderId="5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8" fillId="0" borderId="60" xfId="0" applyFont="1" applyBorder="1" applyAlignment="1">
      <alignment horizontal="center" vertical="center"/>
    </xf>
    <xf numFmtId="3" fontId="6" fillId="0" borderId="6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43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25" xfId="0" applyBorder="1">
      <alignment vertical="center"/>
    </xf>
    <xf numFmtId="0" fontId="2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23" fillId="0" borderId="6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0" fillId="0" borderId="42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25" fillId="2" borderId="3" xfId="0" applyFont="1" applyFill="1" applyBorder="1" applyAlignment="1" applyProtection="1">
      <alignment horizontal="left" vertical="center" wrapText="1"/>
      <protection locked="0"/>
    </xf>
    <xf numFmtId="0" fontId="26" fillId="2" borderId="2" xfId="0" applyFont="1" applyFill="1" applyBorder="1" applyAlignment="1" applyProtection="1">
      <alignment horizontal="left" vertical="center" wrapText="1"/>
      <protection locked="0"/>
    </xf>
    <xf numFmtId="0" fontId="25" fillId="2" borderId="13" xfId="0" applyFont="1" applyFill="1" applyBorder="1" applyAlignment="1" applyProtection="1">
      <alignment horizontal="left" vertical="center" wrapText="1"/>
      <protection locked="0"/>
    </xf>
    <xf numFmtId="0" fontId="26" fillId="2" borderId="0" xfId="0" applyFont="1" applyFill="1" applyAlignment="1" applyProtection="1">
      <alignment horizontal="left" vertical="center" wrapText="1"/>
      <protection locked="0"/>
    </xf>
    <xf numFmtId="0" fontId="26" fillId="2" borderId="28" xfId="0" applyFont="1" applyFill="1" applyBorder="1" applyAlignment="1" applyProtection="1">
      <alignment horizontal="left" vertical="center" wrapText="1"/>
      <protection locked="0"/>
    </xf>
    <xf numFmtId="0" fontId="26" fillId="2" borderId="29" xfId="0" applyFont="1" applyFill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0" fontId="19" fillId="2" borderId="4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19" fillId="2" borderId="43" xfId="0" applyFont="1" applyFill="1" applyBorder="1" applyAlignment="1" applyProtection="1">
      <alignment horizontal="left" vertical="center" wrapText="1"/>
      <protection locked="0"/>
    </xf>
    <xf numFmtId="0" fontId="19" fillId="2" borderId="29" xfId="0" applyFont="1" applyFill="1" applyBorder="1" applyAlignment="1" applyProtection="1">
      <alignment horizontal="left" vertical="center" wrapText="1"/>
      <protection locked="0"/>
    </xf>
    <xf numFmtId="0" fontId="19" fillId="2" borderId="38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25" fillId="3" borderId="3" xfId="0" applyFont="1" applyFill="1" applyBorder="1" applyAlignment="1" applyProtection="1">
      <alignment horizontal="left" vertical="center" wrapText="1"/>
      <protection locked="0"/>
    </xf>
    <xf numFmtId="0" fontId="26" fillId="3" borderId="2" xfId="0" applyFont="1" applyFill="1" applyBorder="1" applyAlignment="1" applyProtection="1">
      <alignment horizontal="left" vertical="center" wrapText="1"/>
      <protection locked="0"/>
    </xf>
    <xf numFmtId="0" fontId="25" fillId="3" borderId="13" xfId="0" applyFont="1" applyFill="1" applyBorder="1" applyAlignment="1" applyProtection="1">
      <alignment horizontal="left" vertical="center" wrapText="1"/>
      <protection locked="0"/>
    </xf>
    <xf numFmtId="0" fontId="26" fillId="3" borderId="0" xfId="0" applyFont="1" applyFill="1" applyAlignment="1" applyProtection="1">
      <alignment horizontal="left" vertical="center" wrapText="1"/>
      <protection locked="0"/>
    </xf>
    <xf numFmtId="0" fontId="26" fillId="3" borderId="5" xfId="0" applyFont="1" applyFill="1" applyBorder="1" applyAlignment="1" applyProtection="1">
      <alignment horizontal="left" vertical="center" wrapText="1"/>
      <protection locked="0"/>
    </xf>
    <xf numFmtId="0" fontId="26" fillId="3" borderId="6" xfId="0" applyFont="1" applyFill="1" applyBorder="1" applyAlignment="1" applyProtection="1">
      <alignment horizontal="left" vertical="center" wrapText="1"/>
      <protection locked="0"/>
    </xf>
    <xf numFmtId="0" fontId="19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4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Border="1" applyAlignment="1" applyProtection="1">
      <alignment horizontal="left" vertical="center" wrapText="1"/>
      <protection locked="0"/>
    </xf>
    <xf numFmtId="0" fontId="19" fillId="3" borderId="43" xfId="0" applyFont="1" applyFill="1" applyBorder="1" applyAlignment="1" applyProtection="1">
      <alignment horizontal="left" vertical="center" wrapText="1"/>
      <protection locked="0"/>
    </xf>
    <xf numFmtId="0" fontId="19" fillId="3" borderId="6" xfId="0" applyFont="1" applyFill="1" applyBorder="1" applyAlignment="1" applyProtection="1">
      <alignment horizontal="left" vertical="center" wrapText="1"/>
      <protection locked="0"/>
    </xf>
    <xf numFmtId="0" fontId="19" fillId="3" borderId="7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38" fontId="6" fillId="0" borderId="20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 shrinkToFit="1"/>
    </xf>
    <xf numFmtId="0" fontId="2" fillId="5" borderId="46" xfId="0" applyFont="1" applyFill="1" applyBorder="1" applyAlignment="1">
      <alignment horizontal="center" vertical="center" shrinkToFit="1"/>
    </xf>
    <xf numFmtId="0" fontId="2" fillId="5" borderId="42" xfId="0" applyFont="1" applyFill="1" applyBorder="1" applyAlignment="1">
      <alignment horizontal="center" vertical="center" shrinkToFit="1"/>
    </xf>
    <xf numFmtId="0" fontId="2" fillId="5" borderId="47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38" fontId="9" fillId="0" borderId="0" xfId="1" applyFont="1" applyBorder="1" applyAlignment="1">
      <alignment horizontal="center" vertical="center" wrapText="1"/>
    </xf>
    <xf numFmtId="38" fontId="9" fillId="0" borderId="29" xfId="1" applyFont="1" applyBorder="1" applyAlignment="1">
      <alignment horizontal="center" vertical="center" wrapText="1"/>
    </xf>
    <xf numFmtId="38" fontId="9" fillId="0" borderId="0" xfId="1" applyFont="1" applyBorder="1" applyAlignment="1" applyProtection="1">
      <alignment horizontal="center" vertical="center" wrapText="1"/>
    </xf>
    <xf numFmtId="38" fontId="9" fillId="0" borderId="6" xfId="1" applyFont="1" applyBorder="1" applyAlignment="1" applyProtection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38" fontId="19" fillId="0" borderId="13" xfId="1" applyFont="1" applyBorder="1" applyAlignment="1">
      <alignment horizontal="center" vertical="center"/>
    </xf>
    <xf numFmtId="38" fontId="19" fillId="0" borderId="0" xfId="1" applyFont="1" applyBorder="1" applyAlignment="1">
      <alignment horizontal="center" vertical="center"/>
    </xf>
    <xf numFmtId="38" fontId="19" fillId="0" borderId="5" xfId="1" applyFont="1" applyBorder="1" applyAlignment="1">
      <alignment horizontal="center" vertical="center"/>
    </xf>
    <xf numFmtId="38" fontId="19" fillId="0" borderId="6" xfId="1" applyFont="1" applyBorder="1" applyAlignment="1">
      <alignment horizontal="center" vertical="center"/>
    </xf>
    <xf numFmtId="38" fontId="19" fillId="0" borderId="28" xfId="1" applyFont="1" applyBorder="1" applyAlignment="1">
      <alignment horizontal="center" vertical="center"/>
    </xf>
    <xf numFmtId="38" fontId="19" fillId="0" borderId="29" xfId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8" fontId="9" fillId="0" borderId="0" xfId="1" applyFont="1" applyFill="1" applyBorder="1" applyAlignment="1">
      <alignment horizontal="center" vertical="center" wrapText="1"/>
    </xf>
    <xf numFmtId="38" fontId="9" fillId="0" borderId="29" xfId="1" applyFont="1" applyFill="1" applyBorder="1" applyAlignment="1">
      <alignment horizontal="center" vertical="center" wrapText="1"/>
    </xf>
    <xf numFmtId="38" fontId="9" fillId="0" borderId="0" xfId="1" applyFont="1" applyFill="1" applyBorder="1" applyAlignment="1" applyProtection="1">
      <alignment horizontal="center" vertical="center" wrapText="1"/>
    </xf>
    <xf numFmtId="38" fontId="9" fillId="0" borderId="6" xfId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129540</xdr:colOff>
      <xdr:row>69</xdr:row>
      <xdr:rowOff>30480</xdr:rowOff>
    </xdr:from>
    <xdr:to>
      <xdr:col>56</xdr:col>
      <xdr:colOff>83820</xdr:colOff>
      <xdr:row>76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05B7AD-A5F8-4EB1-AECE-05F020E08E59}"/>
            </a:ext>
          </a:extLst>
        </xdr:cNvPr>
        <xdr:cNvSpPr txBox="1"/>
      </xdr:nvSpPr>
      <xdr:spPr>
        <a:xfrm>
          <a:off x="4587240" y="14079855"/>
          <a:ext cx="5231130" cy="2198370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お問合せ先　</a:t>
          </a:r>
          <a:endParaRPr kumimoji="1" lang="en-US" altLang="ja-JP" sz="1400" b="1"/>
        </a:p>
        <a:p>
          <a:r>
            <a:rPr kumimoji="1" lang="ja-JP" altLang="en-US" sz="2800" b="1"/>
            <a:t>　</a:t>
          </a:r>
          <a:r>
            <a:rPr kumimoji="1" lang="en-US" altLang="ja-JP" sz="3200" b="1"/>
            <a:t>BOH</a:t>
          </a:r>
          <a:r>
            <a:rPr kumimoji="1" lang="en-US" altLang="ja-JP" sz="3200" b="1" baseline="0"/>
            <a:t> </a:t>
          </a:r>
          <a:r>
            <a:rPr kumimoji="1" lang="ja-JP" altLang="en-US" sz="3200" b="1" baseline="0"/>
            <a:t>株式会社ボー</a:t>
          </a:r>
          <a:endParaRPr kumimoji="1" lang="en-US" altLang="ja-JP" sz="3200" b="1" baseline="0"/>
        </a:p>
        <a:p>
          <a:r>
            <a:rPr kumimoji="1" lang="ja-JP" altLang="en-US" sz="1100" b="1" baseline="0"/>
            <a:t>〒１０３</a:t>
          </a:r>
          <a:r>
            <a:rPr kumimoji="1" lang="en-US" altLang="ja-JP" sz="1100" b="1" baseline="0"/>
            <a:t>-</a:t>
          </a:r>
          <a:r>
            <a:rPr kumimoji="1" lang="ja-JP" altLang="en-US" sz="1100" b="1" baseline="0"/>
            <a:t>００２４　東京都中央区日本橋小舟町１１</a:t>
          </a:r>
          <a:r>
            <a:rPr kumimoji="1" lang="en-US" altLang="ja-JP" sz="1100" b="1" baseline="0"/>
            <a:t>-</a:t>
          </a:r>
          <a:r>
            <a:rPr kumimoji="1" lang="ja-JP" altLang="en-US" sz="1100" b="1" baseline="0"/>
            <a:t>７ﾀﾞｲｾﾝﾋﾞﾙ３Ｆ</a:t>
          </a:r>
          <a:endParaRPr kumimoji="1" lang="en-US" altLang="ja-JP" sz="1100" b="1" baseline="0"/>
        </a:p>
        <a:p>
          <a:r>
            <a:rPr kumimoji="1" lang="ja-JP" altLang="en-US" sz="1800" b="1" baseline="0"/>
            <a:t>フリーダイヤル　０１２０</a:t>
          </a:r>
          <a:r>
            <a:rPr kumimoji="1" lang="en-US" altLang="ja-JP" sz="1800" b="1" baseline="0"/>
            <a:t>-</a:t>
          </a:r>
          <a:r>
            <a:rPr kumimoji="1" lang="ja-JP" altLang="en-US" sz="1800" b="1" baseline="0"/>
            <a:t>７２</a:t>
          </a:r>
          <a:r>
            <a:rPr kumimoji="1" lang="en-US" altLang="ja-JP" sz="1800" b="1" baseline="0"/>
            <a:t>-</a:t>
          </a:r>
          <a:r>
            <a:rPr kumimoji="1" lang="ja-JP" altLang="en-US" sz="1800" b="1" baseline="0"/>
            <a:t>０１４１</a:t>
          </a:r>
          <a:endParaRPr kumimoji="1" lang="en-US" altLang="ja-JP" sz="1800" b="1" baseline="0"/>
        </a:p>
        <a:p>
          <a:r>
            <a:rPr kumimoji="1" lang="en-US" altLang="ja-JP" sz="1800" b="1" baseline="0">
              <a:latin typeface="+mn-ea"/>
              <a:ea typeface="+mn-ea"/>
            </a:rPr>
            <a:t>Email</a:t>
          </a:r>
          <a:r>
            <a:rPr kumimoji="1" lang="ja-JP" altLang="en-US" sz="1800" b="1" baseline="0">
              <a:latin typeface="+mn-ea"/>
              <a:ea typeface="+mn-ea"/>
            </a:rPr>
            <a:t>：</a:t>
          </a:r>
          <a:r>
            <a:rPr kumimoji="1" lang="en-US" altLang="ja-JP" sz="1800" b="1" baseline="0">
              <a:latin typeface="+mn-ea"/>
              <a:ea typeface="+mn-ea"/>
            </a:rPr>
            <a:t>gaishoku@boh.co.jp</a:t>
          </a:r>
          <a:endParaRPr kumimoji="1" lang="ja-JP" altLang="en-US" sz="1800" b="1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1</xdr:row>
      <xdr:rowOff>211455</xdr:rowOff>
    </xdr:from>
    <xdr:to>
      <xdr:col>29</xdr:col>
      <xdr:colOff>156210</xdr:colOff>
      <xdr:row>3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0EF280-5334-44CA-B878-BDC03BBE2E09}"/>
            </a:ext>
          </a:extLst>
        </xdr:cNvPr>
        <xdr:cNvSpPr txBox="1"/>
      </xdr:nvSpPr>
      <xdr:spPr>
        <a:xfrm>
          <a:off x="0" y="716280"/>
          <a:ext cx="5128260" cy="788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 b="1">
              <a:latin typeface="CAIP丸ｺﾞｼｯｸ体Ca-M" panose="020F0600000000000000" pitchFamily="50" charset="-128"/>
              <a:ea typeface="CAIP丸ｺﾞｼｯｸ体Ca-M" panose="020F0600000000000000" pitchFamily="50" charset="-128"/>
            </a:rPr>
            <a:t>トマトジュース申込書</a:t>
          </a:r>
          <a:endParaRPr kumimoji="1" lang="en-US" altLang="ja-JP" sz="3200" b="1">
            <a:latin typeface="CAIP丸ｺﾞｼｯｸ体Ca-M" panose="020F0600000000000000" pitchFamily="50" charset="-128"/>
            <a:ea typeface="CAIP丸ｺﾞｼｯｸ体Ca-M" panose="020F06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144780</xdr:colOff>
      <xdr:row>5</xdr:row>
      <xdr:rowOff>0</xdr:rowOff>
    </xdr:from>
    <xdr:to>
      <xdr:col>41</xdr:col>
      <xdr:colOff>38100</xdr:colOff>
      <xdr:row>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BCBF0AB-2309-4EA6-8DA6-47528957701A}"/>
            </a:ext>
          </a:extLst>
        </xdr:cNvPr>
        <xdr:cNvSpPr txBox="1"/>
      </xdr:nvSpPr>
      <xdr:spPr>
        <a:xfrm>
          <a:off x="1687830" y="1819275"/>
          <a:ext cx="537972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/>
            <a:t>【</a:t>
          </a:r>
          <a:r>
            <a:rPr kumimoji="1" lang="ja-JP" altLang="en-US" sz="1800" b="1"/>
            <a:t>２０２３年度産以降ご依頼用紙</a:t>
          </a:r>
          <a:r>
            <a:rPr kumimoji="1" lang="en-US" altLang="ja-JP" sz="1800" b="1"/>
            <a:t>】</a:t>
          </a:r>
        </a:p>
        <a:p>
          <a:endParaRPr kumimoji="1" lang="ja-JP" altLang="en-US" sz="1100"/>
        </a:p>
      </xdr:txBody>
    </xdr:sp>
    <xdr:clientData/>
  </xdr:twoCellAnchor>
  <xdr:twoCellAnchor editAs="oneCell">
    <xdr:from>
      <xdr:col>28</xdr:col>
      <xdr:colOff>161923</xdr:colOff>
      <xdr:row>1</xdr:row>
      <xdr:rowOff>17145</xdr:rowOff>
    </xdr:from>
    <xdr:to>
      <xdr:col>55</xdr:col>
      <xdr:colOff>167640</xdr:colOff>
      <xdr:row>4</xdr:row>
      <xdr:rowOff>116345</xdr:rowOff>
    </xdr:to>
    <xdr:pic>
      <xdr:nvPicPr>
        <xdr:cNvPr id="5" name="Picture 94" descr="ookamiti">
          <a:extLst>
            <a:ext uri="{FF2B5EF4-FFF2-40B4-BE49-F238E27FC236}">
              <a16:creationId xmlns:a16="http://schemas.microsoft.com/office/drawing/2014/main" id="{5633AD0A-FC40-4A7E-AC4C-B5264955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3" y="521970"/>
          <a:ext cx="4768217" cy="117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39785-AA68-46B6-8910-1F39FD86DB00}">
  <sheetPr>
    <pageSetUpPr fitToPage="1"/>
  </sheetPr>
  <dimension ref="A1:BM77"/>
  <sheetViews>
    <sheetView showGridLines="0" tabSelected="1" zoomScaleNormal="100" zoomScalePageLayoutView="400" workbookViewId="0">
      <selection activeCell="AP28" sqref="AP28:AS30"/>
    </sheetView>
  </sheetViews>
  <sheetFormatPr defaultColWidth="8.375" defaultRowHeight="18.75" x14ac:dyDescent="0.4"/>
  <cols>
    <col min="1" max="46" width="2.25" customWidth="1"/>
    <col min="47" max="47" width="3.125" customWidth="1"/>
    <col min="48" max="50" width="2.25" customWidth="1"/>
    <col min="51" max="51" width="3.125" customWidth="1"/>
    <col min="52" max="56" width="2.25" customWidth="1"/>
    <col min="57" max="57" width="3.75" customWidth="1"/>
    <col min="58" max="202" width="2.25" customWidth="1"/>
  </cols>
  <sheetData>
    <row r="1" spans="1:65" ht="39.75" x14ac:dyDescent="0.4">
      <c r="A1" s="17" t="s">
        <v>63</v>
      </c>
    </row>
    <row r="2" spans="1:65" ht="33" x14ac:dyDescent="0.4">
      <c r="A2" s="11"/>
    </row>
    <row r="3" spans="1:65" ht="33" x14ac:dyDescent="0.4">
      <c r="A3" s="11"/>
    </row>
    <row r="8" spans="1:65" ht="9.9499999999999993" customHeight="1" thickBot="1" x14ac:dyDescent="0.45">
      <c r="A8" s="1"/>
      <c r="B8" s="293" t="s">
        <v>5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65" ht="18" customHeight="1" thickTop="1" x14ac:dyDescent="0.4">
      <c r="A9" s="1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1"/>
      <c r="N9" s="1"/>
      <c r="O9" s="1"/>
      <c r="P9" s="1"/>
      <c r="Q9" s="1"/>
      <c r="R9" s="1"/>
      <c r="S9" s="1"/>
      <c r="T9" s="1"/>
      <c r="U9" s="1"/>
      <c r="V9" s="68" t="s">
        <v>26</v>
      </c>
      <c r="W9" s="69"/>
      <c r="X9" s="69"/>
      <c r="Y9" s="69"/>
      <c r="Z9" s="69"/>
      <c r="AA9" s="69"/>
      <c r="AB9" s="70"/>
      <c r="AC9" s="78"/>
      <c r="AD9" s="74"/>
      <c r="AE9" s="74"/>
      <c r="AF9" s="74"/>
      <c r="AG9" s="74"/>
      <c r="AH9" s="74"/>
      <c r="AI9" s="74"/>
      <c r="AJ9" s="64" t="s">
        <v>48</v>
      </c>
      <c r="AK9" s="74"/>
      <c r="AL9" s="74"/>
      <c r="AM9" s="74"/>
      <c r="AN9" s="64" t="s">
        <v>49</v>
      </c>
      <c r="AO9" s="76"/>
      <c r="AP9" s="76"/>
      <c r="AQ9" s="76"/>
      <c r="AR9" s="66" t="s">
        <v>50</v>
      </c>
      <c r="AS9" s="36"/>
      <c r="AT9" s="46"/>
      <c r="AU9" s="36" t="s">
        <v>7</v>
      </c>
      <c r="AV9" s="36"/>
      <c r="AW9" s="37"/>
      <c r="AX9" s="38"/>
      <c r="AY9" s="37"/>
      <c r="AZ9" s="37"/>
      <c r="BA9" s="38"/>
      <c r="BB9" s="38"/>
      <c r="BC9" s="38"/>
      <c r="BD9" s="38"/>
      <c r="BE9" s="39"/>
    </row>
    <row r="10" spans="1:65" ht="14.1" customHeight="1" thickBot="1" x14ac:dyDescent="0.45">
      <c r="A10" s="1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1"/>
      <c r="N10" s="1"/>
      <c r="O10" s="1"/>
      <c r="P10" s="1"/>
      <c r="Q10" s="1"/>
      <c r="R10" s="1"/>
      <c r="S10" s="1"/>
      <c r="T10" s="1"/>
      <c r="U10" s="1"/>
      <c r="V10" s="71"/>
      <c r="W10" s="72"/>
      <c r="X10" s="72"/>
      <c r="Y10" s="72"/>
      <c r="Z10" s="72"/>
      <c r="AA10" s="72"/>
      <c r="AB10" s="73"/>
      <c r="AC10" s="79"/>
      <c r="AD10" s="75"/>
      <c r="AE10" s="75"/>
      <c r="AF10" s="75"/>
      <c r="AG10" s="75"/>
      <c r="AH10" s="75"/>
      <c r="AI10" s="75"/>
      <c r="AJ10" s="65"/>
      <c r="AK10" s="75"/>
      <c r="AL10" s="75"/>
      <c r="AM10" s="75"/>
      <c r="AN10" s="65"/>
      <c r="AO10" s="77"/>
      <c r="AP10" s="77"/>
      <c r="AQ10" s="77"/>
      <c r="AR10" s="67"/>
      <c r="AS10" s="14"/>
      <c r="AT10" s="42"/>
      <c r="AU10" s="13" t="s">
        <v>47</v>
      </c>
      <c r="AV10" s="14"/>
      <c r="AW10" s="14"/>
      <c r="AX10" s="14"/>
      <c r="AY10" s="14"/>
      <c r="AZ10" s="14"/>
      <c r="BA10" s="14"/>
      <c r="BB10" s="14"/>
      <c r="BC10" s="14"/>
      <c r="BD10" s="14"/>
      <c r="BE10" s="25"/>
      <c r="BM10" s="27"/>
    </row>
    <row r="11" spans="1:65" ht="17.100000000000001" customHeight="1" thickTop="1" x14ac:dyDescent="0.4">
      <c r="A11" s="1"/>
      <c r="B11" s="228" t="s">
        <v>0</v>
      </c>
      <c r="C11" s="229"/>
      <c r="D11" s="229"/>
      <c r="E11" s="229"/>
      <c r="F11" s="229"/>
      <c r="G11" s="229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97" t="s">
        <v>4</v>
      </c>
      <c r="W11" s="97"/>
      <c r="X11" s="97"/>
      <c r="Y11" s="97"/>
      <c r="Z11" s="97"/>
      <c r="AA11" s="97"/>
      <c r="AB11" s="97"/>
      <c r="AC11" s="195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238"/>
      <c r="AT11" s="43"/>
      <c r="AU11" s="32"/>
      <c r="AV11" s="32"/>
      <c r="AW11" s="14"/>
      <c r="AX11" s="14"/>
      <c r="AY11" s="15"/>
      <c r="AZ11" s="15"/>
      <c r="BA11" s="15"/>
      <c r="BB11" s="15"/>
      <c r="BC11" s="15"/>
      <c r="BD11" s="15"/>
      <c r="BE11" s="40"/>
    </row>
    <row r="12" spans="1:65" ht="17.100000000000001" customHeight="1" x14ac:dyDescent="0.4">
      <c r="A12" s="1"/>
      <c r="B12" s="230" t="s">
        <v>1</v>
      </c>
      <c r="C12" s="97"/>
      <c r="D12" s="97"/>
      <c r="E12" s="97"/>
      <c r="F12" s="97"/>
      <c r="G12" s="97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97"/>
      <c r="W12" s="97"/>
      <c r="X12" s="97"/>
      <c r="Y12" s="97"/>
      <c r="Z12" s="97"/>
      <c r="AA12" s="97"/>
      <c r="AB12" s="97"/>
      <c r="AC12" s="79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239"/>
      <c r="AT12" s="44"/>
      <c r="AU12" s="61" t="s">
        <v>46</v>
      </c>
      <c r="AV12" s="33"/>
      <c r="AW12" s="13" t="s">
        <v>19</v>
      </c>
      <c r="AX12" s="14"/>
      <c r="AY12" s="14"/>
      <c r="AZ12" s="8"/>
      <c r="BA12" s="8"/>
      <c r="BB12" s="7"/>
      <c r="BC12" s="7"/>
      <c r="BD12" s="7"/>
      <c r="BE12" s="41"/>
    </row>
    <row r="13" spans="1:65" ht="17.100000000000001" customHeight="1" x14ac:dyDescent="0.4">
      <c r="A13" s="1"/>
      <c r="B13" s="230"/>
      <c r="C13" s="97"/>
      <c r="D13" s="97"/>
      <c r="E13" s="97"/>
      <c r="F13" s="97"/>
      <c r="G13" s="97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97"/>
      <c r="W13" s="97"/>
      <c r="X13" s="97"/>
      <c r="Y13" s="97"/>
      <c r="Z13" s="97"/>
      <c r="AA13" s="97"/>
      <c r="AB13" s="97"/>
      <c r="AC13" s="105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240"/>
      <c r="AT13" s="44"/>
      <c r="AU13" s="33"/>
      <c r="AV13" s="33"/>
      <c r="AW13" s="14"/>
      <c r="AX13" s="5"/>
      <c r="AY13" s="5"/>
      <c r="AZ13" s="5"/>
      <c r="BA13" s="7"/>
      <c r="BB13" s="7"/>
      <c r="BC13" s="7"/>
      <c r="BD13" s="7"/>
      <c r="BE13" s="41"/>
      <c r="BL13" s="27"/>
    </row>
    <row r="14" spans="1:65" ht="17.100000000000001" customHeight="1" x14ac:dyDescent="0.4">
      <c r="A14" s="1"/>
      <c r="B14" s="230" t="s">
        <v>2</v>
      </c>
      <c r="C14" s="97"/>
      <c r="D14" s="97"/>
      <c r="E14" s="97"/>
      <c r="F14" s="97"/>
      <c r="G14" s="97"/>
      <c r="H14" s="108" t="s">
        <v>3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1"/>
      <c r="V14" s="195"/>
      <c r="W14" s="192"/>
      <c r="X14" s="192"/>
      <c r="Y14" s="192"/>
      <c r="Z14" s="192"/>
      <c r="AA14" s="192"/>
      <c r="AB14" s="192"/>
      <c r="AC14" s="2" t="s">
        <v>8</v>
      </c>
      <c r="AD14" s="2" t="s">
        <v>10</v>
      </c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2"/>
      <c r="AT14" s="35"/>
      <c r="AU14" s="61" t="s">
        <v>46</v>
      </c>
      <c r="AV14" s="31"/>
      <c r="AW14" s="13" t="s">
        <v>20</v>
      </c>
      <c r="AX14" s="7"/>
      <c r="AY14" s="28"/>
      <c r="AZ14" s="8"/>
      <c r="BA14" s="14"/>
      <c r="BB14" s="14"/>
      <c r="BC14" s="14"/>
      <c r="BD14" s="14"/>
      <c r="BE14" s="25"/>
    </row>
    <row r="15" spans="1:65" ht="17.100000000000001" customHeight="1" x14ac:dyDescent="0.4">
      <c r="A15" s="1"/>
      <c r="B15" s="230"/>
      <c r="C15" s="97"/>
      <c r="D15" s="97"/>
      <c r="E15" s="97"/>
      <c r="F15" s="97"/>
      <c r="G15" s="97"/>
      <c r="H15" s="108"/>
      <c r="I15" s="109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1"/>
      <c r="V15" s="105"/>
      <c r="W15" s="106"/>
      <c r="X15" s="106"/>
      <c r="Y15" s="106"/>
      <c r="Z15" s="106"/>
      <c r="AA15" s="106"/>
      <c r="AB15" s="106"/>
      <c r="AC15" s="3" t="s">
        <v>9</v>
      </c>
      <c r="AD15" s="3" t="s">
        <v>11</v>
      </c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4"/>
      <c r="AT15" s="35"/>
      <c r="AU15" s="31"/>
      <c r="AV15" s="31"/>
      <c r="AW15" s="14"/>
      <c r="AX15" s="7"/>
      <c r="AY15" s="15"/>
      <c r="AZ15" s="14"/>
      <c r="BA15" s="8"/>
      <c r="BB15" s="7"/>
      <c r="BC15" s="7"/>
      <c r="BD15" s="7"/>
      <c r="BE15" s="41"/>
    </row>
    <row r="16" spans="1:65" ht="17.100000000000001" customHeight="1" x14ac:dyDescent="0.4">
      <c r="A16" s="1"/>
      <c r="B16" s="230"/>
      <c r="C16" s="97"/>
      <c r="D16" s="97"/>
      <c r="E16" s="97"/>
      <c r="F16" s="97"/>
      <c r="G16" s="97"/>
      <c r="H16" s="232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4"/>
      <c r="AT16" s="34"/>
      <c r="AU16" s="61" t="s">
        <v>46</v>
      </c>
      <c r="AV16" s="29"/>
      <c r="AW16" s="13" t="s">
        <v>21</v>
      </c>
      <c r="AX16" s="7"/>
      <c r="AY16" s="28"/>
      <c r="AZ16" s="14"/>
      <c r="BA16" s="8"/>
      <c r="BB16" s="7"/>
      <c r="BC16" s="7"/>
      <c r="BD16" s="7"/>
      <c r="BE16" s="41"/>
    </row>
    <row r="17" spans="1:62" ht="17.100000000000001" customHeight="1" thickBot="1" x14ac:dyDescent="0.45">
      <c r="A17" s="1"/>
      <c r="B17" s="231"/>
      <c r="C17" s="99"/>
      <c r="D17" s="99"/>
      <c r="E17" s="99"/>
      <c r="F17" s="99"/>
      <c r="G17" s="99"/>
      <c r="H17" s="235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7"/>
      <c r="AT17" s="45"/>
      <c r="AU17" s="30"/>
      <c r="AV17" s="30"/>
      <c r="AW17" s="47" t="s">
        <v>42</v>
      </c>
      <c r="AX17" s="270"/>
      <c r="AY17" s="270"/>
      <c r="AZ17" s="270"/>
      <c r="BA17" s="270"/>
      <c r="BB17" s="270"/>
      <c r="BC17" s="270"/>
      <c r="BD17" s="270"/>
      <c r="BE17" s="48" t="s">
        <v>43</v>
      </c>
    </row>
    <row r="18" spans="1:62" ht="12" customHeight="1" thickTop="1" x14ac:dyDescent="0.4">
      <c r="A18" s="1"/>
      <c r="B18" s="245" t="s">
        <v>6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6"/>
      <c r="AY18" s="6"/>
      <c r="AZ18" s="6"/>
      <c r="BA18" s="6"/>
      <c r="BB18" s="6"/>
      <c r="BC18" s="6"/>
      <c r="BD18" s="6"/>
    </row>
    <row r="19" spans="1:62" s="12" customFormat="1" ht="15.95" customHeight="1" x14ac:dyDescent="0.4"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</row>
    <row r="20" spans="1:62" ht="11.45" customHeight="1" thickBot="1" x14ac:dyDescent="0.45">
      <c r="A20" s="1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62" ht="17.100000000000001" customHeight="1" thickTop="1" x14ac:dyDescent="0.4">
      <c r="B21" s="164" t="s">
        <v>12</v>
      </c>
      <c r="C21" s="165"/>
      <c r="D21" s="9" t="s">
        <v>0</v>
      </c>
      <c r="E21" s="9"/>
      <c r="F21" s="9"/>
      <c r="G21" s="9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2" t="s">
        <v>4</v>
      </c>
      <c r="W21" s="102"/>
      <c r="X21" s="102"/>
      <c r="Y21" s="102"/>
      <c r="Z21" s="102"/>
      <c r="AA21" s="102"/>
      <c r="AB21" s="102"/>
      <c r="AC21" s="78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103"/>
      <c r="AO21" s="185"/>
      <c r="AP21" s="188" t="s">
        <v>32</v>
      </c>
      <c r="AQ21" s="189"/>
      <c r="AR21" s="189"/>
      <c r="AS21" s="189"/>
      <c r="AT21" s="190"/>
      <c r="AU21" s="190"/>
      <c r="AV21" s="189"/>
      <c r="AW21" s="189"/>
      <c r="AX21" s="189"/>
      <c r="AY21" s="190"/>
      <c r="AZ21" s="190"/>
      <c r="BA21" s="189"/>
      <c r="BB21" s="189"/>
      <c r="BC21" s="189"/>
      <c r="BD21" s="189"/>
      <c r="BE21" s="191"/>
      <c r="BF21" s="4"/>
      <c r="BJ21" s="26"/>
    </row>
    <row r="22" spans="1:62" ht="17.100000000000001" customHeight="1" x14ac:dyDescent="0.4">
      <c r="B22" s="166"/>
      <c r="C22" s="167"/>
      <c r="D22" s="97" t="s">
        <v>1</v>
      </c>
      <c r="E22" s="97"/>
      <c r="F22" s="97"/>
      <c r="G22" s="97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97"/>
      <c r="W22" s="97"/>
      <c r="X22" s="97"/>
      <c r="Y22" s="97"/>
      <c r="Z22" s="97"/>
      <c r="AA22" s="97"/>
      <c r="AB22" s="97"/>
      <c r="AC22" s="79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104"/>
      <c r="AO22" s="186"/>
      <c r="AP22" s="182" t="s">
        <v>33</v>
      </c>
      <c r="AQ22" s="72"/>
      <c r="AR22" s="72"/>
      <c r="AS22" s="72"/>
      <c r="AT22" s="195" t="s">
        <v>46</v>
      </c>
      <c r="AU22" s="192"/>
      <c r="AV22" s="271" t="s">
        <v>35</v>
      </c>
      <c r="AW22" s="271"/>
      <c r="AX22" s="271"/>
      <c r="AY22" s="192" t="s">
        <v>46</v>
      </c>
      <c r="AZ22" s="192"/>
      <c r="BA22" s="271" t="s">
        <v>36</v>
      </c>
      <c r="BB22" s="271"/>
      <c r="BC22" s="271"/>
      <c r="BD22" s="4"/>
      <c r="BE22" s="23"/>
      <c r="BF22" s="4"/>
    </row>
    <row r="23" spans="1:62" ht="17.100000000000001" customHeight="1" x14ac:dyDescent="0.4">
      <c r="B23" s="166"/>
      <c r="C23" s="167"/>
      <c r="D23" s="97"/>
      <c r="E23" s="97"/>
      <c r="F23" s="97"/>
      <c r="G23" s="97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97"/>
      <c r="W23" s="97"/>
      <c r="X23" s="97"/>
      <c r="Y23" s="97"/>
      <c r="Z23" s="97"/>
      <c r="AA23" s="97"/>
      <c r="AB23" s="97"/>
      <c r="AC23" s="105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7"/>
      <c r="AO23" s="186"/>
      <c r="AP23" s="183"/>
      <c r="AQ23" s="184"/>
      <c r="AR23" s="184"/>
      <c r="AS23" s="184"/>
      <c r="AT23" s="105"/>
      <c r="AU23" s="106"/>
      <c r="AV23" s="184"/>
      <c r="AW23" s="184"/>
      <c r="AX23" s="184"/>
      <c r="AY23" s="106"/>
      <c r="AZ23" s="106"/>
      <c r="BA23" s="184"/>
      <c r="BB23" s="184"/>
      <c r="BC23" s="184"/>
      <c r="BD23" s="22"/>
      <c r="BE23" s="24"/>
      <c r="BF23" s="4"/>
    </row>
    <row r="24" spans="1:62" ht="15.95" customHeight="1" x14ac:dyDescent="0.4">
      <c r="B24" s="166"/>
      <c r="C24" s="167"/>
      <c r="D24" s="97" t="s">
        <v>2</v>
      </c>
      <c r="E24" s="97"/>
      <c r="F24" s="97"/>
      <c r="G24" s="97"/>
      <c r="H24" s="108" t="s">
        <v>3</v>
      </c>
      <c r="I24" s="109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1"/>
      <c r="V24" s="112"/>
      <c r="W24" s="113"/>
      <c r="X24" s="113"/>
      <c r="Y24" s="113"/>
      <c r="Z24" s="113"/>
      <c r="AA24" s="113"/>
      <c r="AB24" s="113"/>
      <c r="AC24" s="2" t="s">
        <v>8</v>
      </c>
      <c r="AD24" s="2" t="s">
        <v>10</v>
      </c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86"/>
      <c r="AP24" s="208" t="s">
        <v>34</v>
      </c>
      <c r="AQ24" s="209"/>
      <c r="AR24" s="209"/>
      <c r="AS24" s="210"/>
      <c r="AT24" s="192" t="s">
        <v>46</v>
      </c>
      <c r="AU24" s="192"/>
      <c r="AV24" s="198" t="s">
        <v>35</v>
      </c>
      <c r="AW24" s="198"/>
      <c r="AX24" s="198"/>
      <c r="AY24" s="192" t="s">
        <v>46</v>
      </c>
      <c r="AZ24" s="192"/>
      <c r="BA24" s="198" t="s">
        <v>36</v>
      </c>
      <c r="BB24" s="198"/>
      <c r="BC24" s="198"/>
      <c r="BD24" s="53"/>
      <c r="BE24" s="54"/>
    </row>
    <row r="25" spans="1:62" ht="15.95" customHeight="1" x14ac:dyDescent="0.4">
      <c r="B25" s="166"/>
      <c r="C25" s="167"/>
      <c r="D25" s="97"/>
      <c r="E25" s="97"/>
      <c r="F25" s="97"/>
      <c r="G25" s="97"/>
      <c r="H25" s="108"/>
      <c r="I25" s="109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1"/>
      <c r="V25" s="112"/>
      <c r="W25" s="113"/>
      <c r="X25" s="113"/>
      <c r="Y25" s="113"/>
      <c r="Z25" s="113"/>
      <c r="AA25" s="113"/>
      <c r="AB25" s="113"/>
      <c r="AC25" s="3" t="s">
        <v>9</v>
      </c>
      <c r="AD25" s="3" t="s">
        <v>11</v>
      </c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86"/>
      <c r="AP25" s="211"/>
      <c r="AQ25" s="212"/>
      <c r="AR25" s="212"/>
      <c r="AS25" s="213"/>
      <c r="AT25" s="106"/>
      <c r="AU25" s="106"/>
      <c r="AV25" s="184"/>
      <c r="AW25" s="184"/>
      <c r="AX25" s="184"/>
      <c r="AY25" s="106"/>
      <c r="AZ25" s="106"/>
      <c r="BA25" s="184"/>
      <c r="BB25" s="184"/>
      <c r="BC25" s="184"/>
      <c r="BD25" s="22"/>
      <c r="BE25" s="24"/>
    </row>
    <row r="26" spans="1:62" ht="15.95" customHeight="1" x14ac:dyDescent="0.4">
      <c r="B26" s="166"/>
      <c r="C26" s="167"/>
      <c r="D26" s="97"/>
      <c r="E26" s="97"/>
      <c r="F26" s="97"/>
      <c r="G26" s="97"/>
      <c r="H26" s="117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9"/>
      <c r="AO26" s="186"/>
      <c r="AP26" s="211"/>
      <c r="AQ26" s="212"/>
      <c r="AR26" s="212"/>
      <c r="AS26" s="213"/>
      <c r="AT26" s="272" t="s">
        <v>54</v>
      </c>
      <c r="AU26" s="193"/>
      <c r="AV26" s="193"/>
      <c r="AW26" s="193"/>
      <c r="AX26" s="275" t="s">
        <v>55</v>
      </c>
      <c r="AY26" s="295"/>
      <c r="AZ26" s="295"/>
      <c r="BA26" s="295"/>
      <c r="BB26" s="295"/>
      <c r="BC26" s="295"/>
      <c r="BD26" s="295"/>
      <c r="BE26" s="196" t="s">
        <v>43</v>
      </c>
    </row>
    <row r="27" spans="1:62" ht="15.95" customHeight="1" x14ac:dyDescent="0.4">
      <c r="B27" s="166"/>
      <c r="C27" s="167"/>
      <c r="D27" s="97"/>
      <c r="E27" s="97"/>
      <c r="F27" s="97"/>
      <c r="G27" s="97"/>
      <c r="H27" s="120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2"/>
      <c r="AO27" s="186"/>
      <c r="AP27" s="214"/>
      <c r="AQ27" s="215"/>
      <c r="AR27" s="215"/>
      <c r="AS27" s="216"/>
      <c r="AT27" s="273"/>
      <c r="AU27" s="274"/>
      <c r="AV27" s="274"/>
      <c r="AW27" s="274"/>
      <c r="AX27" s="276"/>
      <c r="AY27" s="296"/>
      <c r="AZ27" s="296"/>
      <c r="BA27" s="296"/>
      <c r="BB27" s="296"/>
      <c r="BC27" s="296"/>
      <c r="BD27" s="296"/>
      <c r="BE27" s="197"/>
      <c r="BJ27" s="26"/>
    </row>
    <row r="28" spans="1:62" ht="14.1" customHeight="1" x14ac:dyDescent="0.4">
      <c r="B28" s="166"/>
      <c r="C28" s="167"/>
      <c r="D28" s="97" t="s">
        <v>14</v>
      </c>
      <c r="E28" s="97"/>
      <c r="F28" s="97"/>
      <c r="G28" s="97"/>
      <c r="H28" s="125" t="s">
        <v>46</v>
      </c>
      <c r="I28" s="126"/>
      <c r="J28" s="131" t="s">
        <v>44</v>
      </c>
      <c r="K28" s="131"/>
      <c r="L28" s="131"/>
      <c r="M28" s="131"/>
      <c r="N28" s="132"/>
      <c r="O28" s="100"/>
      <c r="P28" s="100"/>
      <c r="Q28" s="100"/>
      <c r="R28" s="97" t="s">
        <v>16</v>
      </c>
      <c r="S28" s="97"/>
      <c r="T28" s="97"/>
      <c r="U28" s="158" t="s">
        <v>29</v>
      </c>
      <c r="V28" s="159"/>
      <c r="W28" s="254" t="s">
        <v>53</v>
      </c>
      <c r="X28" s="254"/>
      <c r="Y28" s="254"/>
      <c r="Z28" s="254"/>
      <c r="AA28" s="254"/>
      <c r="AB28" s="254"/>
      <c r="AC28" s="254"/>
      <c r="AD28" s="123" t="s">
        <v>17</v>
      </c>
      <c r="AE28" s="116" t="s">
        <v>18</v>
      </c>
      <c r="AF28" s="116"/>
      <c r="AG28" s="219" t="s">
        <v>58</v>
      </c>
      <c r="AH28" s="220"/>
      <c r="AI28" s="220"/>
      <c r="AJ28" s="220"/>
      <c r="AK28" s="220"/>
      <c r="AL28" s="220"/>
      <c r="AM28" s="220"/>
      <c r="AN28" s="221"/>
      <c r="AO28" s="186"/>
      <c r="AP28" s="284" t="s">
        <v>37</v>
      </c>
      <c r="AQ28" s="285"/>
      <c r="AR28" s="285"/>
      <c r="AS28" s="286"/>
      <c r="AT28" s="195"/>
      <c r="AU28" s="192"/>
      <c r="AV28" s="193" t="s">
        <v>22</v>
      </c>
      <c r="AW28" s="192"/>
      <c r="AX28" s="192"/>
      <c r="AY28" s="193" t="s">
        <v>28</v>
      </c>
      <c r="AZ28" s="192"/>
      <c r="BA28" s="192"/>
      <c r="BB28" s="193" t="s">
        <v>38</v>
      </c>
      <c r="BC28" s="55"/>
      <c r="BD28" s="56"/>
      <c r="BE28" s="57"/>
    </row>
    <row r="29" spans="1:62" ht="14.1" customHeight="1" x14ac:dyDescent="0.25">
      <c r="B29" s="166"/>
      <c r="C29" s="167"/>
      <c r="D29" s="97"/>
      <c r="E29" s="97"/>
      <c r="F29" s="97"/>
      <c r="G29" s="97"/>
      <c r="H29" s="127"/>
      <c r="I29" s="128"/>
      <c r="J29" s="133"/>
      <c r="K29" s="133"/>
      <c r="L29" s="133"/>
      <c r="M29" s="133"/>
      <c r="N29" s="134"/>
      <c r="O29" s="100"/>
      <c r="P29" s="100"/>
      <c r="Q29" s="100"/>
      <c r="R29" s="97"/>
      <c r="S29" s="97"/>
      <c r="T29" s="97"/>
      <c r="U29" s="160"/>
      <c r="V29" s="161"/>
      <c r="W29" s="255"/>
      <c r="X29" s="255"/>
      <c r="Y29" s="255"/>
      <c r="Z29" s="255"/>
      <c r="AA29" s="255"/>
      <c r="AB29" s="255"/>
      <c r="AC29" s="255"/>
      <c r="AD29" s="123"/>
      <c r="AE29" s="116"/>
      <c r="AF29" s="116"/>
      <c r="AG29" s="248" t="str">
        <f>IF(O28=0,"",O28*W30)</f>
        <v/>
      </c>
      <c r="AH29" s="249"/>
      <c r="AI29" s="249"/>
      <c r="AJ29" s="249"/>
      <c r="AK29" s="249"/>
      <c r="AL29" s="249"/>
      <c r="AM29" s="249"/>
      <c r="AN29" s="52"/>
      <c r="AO29" s="186"/>
      <c r="AP29" s="287"/>
      <c r="AQ29" s="288"/>
      <c r="AR29" s="288"/>
      <c r="AS29" s="289"/>
      <c r="AT29" s="79"/>
      <c r="AU29" s="75"/>
      <c r="AV29" s="194"/>
      <c r="AW29" s="75"/>
      <c r="AX29" s="75"/>
      <c r="AY29" s="194"/>
      <c r="AZ29" s="75"/>
      <c r="BA29" s="75"/>
      <c r="BB29" s="194"/>
      <c r="BC29" s="14"/>
      <c r="BD29" s="14"/>
      <c r="BE29" s="25"/>
    </row>
    <row r="30" spans="1:62" ht="14.1" customHeight="1" x14ac:dyDescent="0.25">
      <c r="B30" s="166"/>
      <c r="C30" s="167"/>
      <c r="D30" s="97"/>
      <c r="E30" s="97"/>
      <c r="F30" s="97"/>
      <c r="G30" s="97"/>
      <c r="H30" s="127"/>
      <c r="I30" s="128"/>
      <c r="J30" s="133"/>
      <c r="K30" s="133"/>
      <c r="L30" s="133"/>
      <c r="M30" s="133"/>
      <c r="N30" s="134"/>
      <c r="O30" s="100"/>
      <c r="P30" s="100"/>
      <c r="Q30" s="100"/>
      <c r="R30" s="97"/>
      <c r="S30" s="97"/>
      <c r="T30" s="97"/>
      <c r="U30" s="160"/>
      <c r="V30" s="161"/>
      <c r="W30" s="224" t="str">
        <f>IF(O28&gt;1,$J$73,IF(O28&gt;0,$J$71,""))</f>
        <v/>
      </c>
      <c r="X30" s="224"/>
      <c r="Y30" s="224"/>
      <c r="Z30" s="224"/>
      <c r="AA30" s="224"/>
      <c r="AB30" s="224"/>
      <c r="AC30" s="224"/>
      <c r="AD30" s="123"/>
      <c r="AE30" s="116"/>
      <c r="AF30" s="116"/>
      <c r="AG30" s="248"/>
      <c r="AH30" s="249"/>
      <c r="AI30" s="249"/>
      <c r="AJ30" s="249"/>
      <c r="AK30" s="249"/>
      <c r="AL30" s="249"/>
      <c r="AM30" s="249"/>
      <c r="AN30" s="52"/>
      <c r="AO30" s="186"/>
      <c r="AP30" s="290"/>
      <c r="AQ30" s="291"/>
      <c r="AR30" s="291"/>
      <c r="AS30" s="292"/>
      <c r="AT30" s="21"/>
      <c r="AU30" s="60" t="s">
        <v>46</v>
      </c>
      <c r="AV30" s="62" t="s">
        <v>39</v>
      </c>
      <c r="AW30" s="63"/>
      <c r="AX30" s="63"/>
      <c r="AY30" s="60" t="s">
        <v>46</v>
      </c>
      <c r="AZ30" s="58" t="s">
        <v>40</v>
      </c>
      <c r="BA30" s="22"/>
      <c r="BB30" s="22"/>
      <c r="BC30" s="22"/>
      <c r="BD30" s="22"/>
      <c r="BE30" s="24"/>
    </row>
    <row r="31" spans="1:62" ht="14.1" customHeight="1" x14ac:dyDescent="0.4">
      <c r="B31" s="166"/>
      <c r="C31" s="167"/>
      <c r="D31" s="97"/>
      <c r="E31" s="97"/>
      <c r="F31" s="97"/>
      <c r="G31" s="97"/>
      <c r="H31" s="129"/>
      <c r="I31" s="130"/>
      <c r="J31" s="135"/>
      <c r="K31" s="135"/>
      <c r="L31" s="135"/>
      <c r="M31" s="135"/>
      <c r="N31" s="136"/>
      <c r="O31" s="100"/>
      <c r="P31" s="100"/>
      <c r="Q31" s="100"/>
      <c r="R31" s="97"/>
      <c r="S31" s="97"/>
      <c r="T31" s="97"/>
      <c r="U31" s="178"/>
      <c r="V31" s="179"/>
      <c r="W31" s="225"/>
      <c r="X31" s="225"/>
      <c r="Y31" s="225"/>
      <c r="Z31" s="225"/>
      <c r="AA31" s="225"/>
      <c r="AB31" s="225"/>
      <c r="AC31" s="225"/>
      <c r="AD31" s="123"/>
      <c r="AE31" s="116"/>
      <c r="AF31" s="116"/>
      <c r="AG31" s="250"/>
      <c r="AH31" s="251"/>
      <c r="AI31" s="251"/>
      <c r="AJ31" s="251"/>
      <c r="AK31" s="251"/>
      <c r="AL31" s="251"/>
      <c r="AM31" s="251"/>
      <c r="AN31" s="19" t="s">
        <v>17</v>
      </c>
      <c r="AO31" s="186"/>
      <c r="AP31" s="137" t="s">
        <v>41</v>
      </c>
      <c r="AQ31" s="138"/>
      <c r="AR31" s="138"/>
      <c r="AS31" s="139"/>
      <c r="AT31" s="199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1"/>
    </row>
    <row r="32" spans="1:62" ht="14.1" customHeight="1" x14ac:dyDescent="0.4">
      <c r="B32" s="166"/>
      <c r="C32" s="167"/>
      <c r="D32" s="97"/>
      <c r="E32" s="97"/>
      <c r="F32" s="97"/>
      <c r="G32" s="97"/>
      <c r="H32" s="85" t="s">
        <v>46</v>
      </c>
      <c r="I32" s="86"/>
      <c r="J32" s="91" t="s">
        <v>45</v>
      </c>
      <c r="K32" s="91"/>
      <c r="L32" s="91"/>
      <c r="M32" s="91"/>
      <c r="N32" s="92"/>
      <c r="O32" s="100"/>
      <c r="P32" s="100"/>
      <c r="Q32" s="100"/>
      <c r="R32" s="97" t="s">
        <v>16</v>
      </c>
      <c r="S32" s="97"/>
      <c r="T32" s="97"/>
      <c r="U32" s="158" t="s">
        <v>29</v>
      </c>
      <c r="V32" s="159"/>
      <c r="W32" s="217" t="s">
        <v>52</v>
      </c>
      <c r="X32" s="217"/>
      <c r="Y32" s="217"/>
      <c r="Z32" s="217"/>
      <c r="AA32" s="217"/>
      <c r="AB32" s="217"/>
      <c r="AC32" s="217"/>
      <c r="AD32" s="123" t="s">
        <v>17</v>
      </c>
      <c r="AE32" s="116" t="s">
        <v>18</v>
      </c>
      <c r="AF32" s="116"/>
      <c r="AG32" s="219" t="s">
        <v>58</v>
      </c>
      <c r="AH32" s="220"/>
      <c r="AI32" s="220"/>
      <c r="AJ32" s="220"/>
      <c r="AK32" s="220"/>
      <c r="AL32" s="220"/>
      <c r="AM32" s="220"/>
      <c r="AN32" s="221"/>
      <c r="AO32" s="186"/>
      <c r="AP32" s="140"/>
      <c r="AQ32" s="141"/>
      <c r="AR32" s="141"/>
      <c r="AS32" s="142"/>
      <c r="AT32" s="202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4"/>
    </row>
    <row r="33" spans="1:57" ht="14.1" customHeight="1" x14ac:dyDescent="0.25">
      <c r="B33" s="168"/>
      <c r="C33" s="169"/>
      <c r="D33" s="98"/>
      <c r="E33" s="98"/>
      <c r="F33" s="98"/>
      <c r="G33" s="98"/>
      <c r="H33" s="87"/>
      <c r="I33" s="88"/>
      <c r="J33" s="93"/>
      <c r="K33" s="93"/>
      <c r="L33" s="93"/>
      <c r="M33" s="93"/>
      <c r="N33" s="94"/>
      <c r="O33" s="156"/>
      <c r="P33" s="156"/>
      <c r="Q33" s="156"/>
      <c r="R33" s="98"/>
      <c r="S33" s="98"/>
      <c r="T33" s="98"/>
      <c r="U33" s="160"/>
      <c r="V33" s="161"/>
      <c r="W33" s="218"/>
      <c r="X33" s="218"/>
      <c r="Y33" s="218"/>
      <c r="Z33" s="218"/>
      <c r="AA33" s="218"/>
      <c r="AB33" s="218"/>
      <c r="AC33" s="218"/>
      <c r="AD33" s="180"/>
      <c r="AE33" s="154"/>
      <c r="AF33" s="154"/>
      <c r="AG33" s="248" t="str">
        <f>IF(O32=0,"",O32*W34)</f>
        <v/>
      </c>
      <c r="AH33" s="249"/>
      <c r="AI33" s="249"/>
      <c r="AJ33" s="249"/>
      <c r="AK33" s="249"/>
      <c r="AL33" s="249"/>
      <c r="AM33" s="249"/>
      <c r="AN33" s="52"/>
      <c r="AO33" s="186"/>
      <c r="AP33" s="140"/>
      <c r="AQ33" s="141"/>
      <c r="AR33" s="141"/>
      <c r="AS33" s="142"/>
      <c r="AT33" s="202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4"/>
    </row>
    <row r="34" spans="1:57" ht="14.1" customHeight="1" x14ac:dyDescent="0.25">
      <c r="B34" s="168"/>
      <c r="C34" s="169"/>
      <c r="D34" s="98"/>
      <c r="E34" s="98"/>
      <c r="F34" s="98"/>
      <c r="G34" s="98"/>
      <c r="H34" s="87"/>
      <c r="I34" s="88"/>
      <c r="J34" s="93"/>
      <c r="K34" s="93"/>
      <c r="L34" s="93"/>
      <c r="M34" s="93"/>
      <c r="N34" s="94"/>
      <c r="O34" s="156"/>
      <c r="P34" s="156"/>
      <c r="Q34" s="156"/>
      <c r="R34" s="98"/>
      <c r="S34" s="98"/>
      <c r="T34" s="98"/>
      <c r="U34" s="160"/>
      <c r="V34" s="161"/>
      <c r="W34" s="222" t="str">
        <f>IF(O32&gt;1,$P$73,IF(O32&gt;0,$P$71,""))</f>
        <v/>
      </c>
      <c r="X34" s="222"/>
      <c r="Y34" s="222"/>
      <c r="Z34" s="222"/>
      <c r="AA34" s="222"/>
      <c r="AB34" s="222"/>
      <c r="AC34" s="222"/>
      <c r="AD34" s="180"/>
      <c r="AE34" s="154"/>
      <c r="AF34" s="154"/>
      <c r="AG34" s="248"/>
      <c r="AH34" s="249"/>
      <c r="AI34" s="249"/>
      <c r="AJ34" s="249"/>
      <c r="AK34" s="249"/>
      <c r="AL34" s="249"/>
      <c r="AM34" s="249"/>
      <c r="AN34" s="52"/>
      <c r="AO34" s="186"/>
      <c r="AP34" s="140"/>
      <c r="AQ34" s="141"/>
      <c r="AR34" s="141"/>
      <c r="AS34" s="142"/>
      <c r="AT34" s="202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4"/>
    </row>
    <row r="35" spans="1:57" ht="14.1" customHeight="1" thickBot="1" x14ac:dyDescent="0.45">
      <c r="B35" s="170"/>
      <c r="C35" s="171"/>
      <c r="D35" s="99"/>
      <c r="E35" s="99"/>
      <c r="F35" s="99"/>
      <c r="G35" s="99"/>
      <c r="H35" s="89"/>
      <c r="I35" s="90"/>
      <c r="J35" s="95"/>
      <c r="K35" s="95"/>
      <c r="L35" s="95"/>
      <c r="M35" s="95"/>
      <c r="N35" s="96"/>
      <c r="O35" s="157"/>
      <c r="P35" s="157"/>
      <c r="Q35" s="157"/>
      <c r="R35" s="99"/>
      <c r="S35" s="99"/>
      <c r="T35" s="99"/>
      <c r="U35" s="162"/>
      <c r="V35" s="163"/>
      <c r="W35" s="223"/>
      <c r="X35" s="223"/>
      <c r="Y35" s="223"/>
      <c r="Z35" s="223"/>
      <c r="AA35" s="223"/>
      <c r="AB35" s="223"/>
      <c r="AC35" s="223"/>
      <c r="AD35" s="181"/>
      <c r="AE35" s="155"/>
      <c r="AF35" s="155"/>
      <c r="AG35" s="252"/>
      <c r="AH35" s="253"/>
      <c r="AI35" s="253"/>
      <c r="AJ35" s="253"/>
      <c r="AK35" s="253"/>
      <c r="AL35" s="253"/>
      <c r="AM35" s="253"/>
      <c r="AN35" s="20" t="s">
        <v>17</v>
      </c>
      <c r="AO35" s="187"/>
      <c r="AP35" s="143"/>
      <c r="AQ35" s="144"/>
      <c r="AR35" s="144"/>
      <c r="AS35" s="145"/>
      <c r="AT35" s="205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7"/>
    </row>
    <row r="36" spans="1:57" ht="17.100000000000001" customHeight="1" thickTop="1" x14ac:dyDescent="0.4">
      <c r="B36" s="226" t="s">
        <v>13</v>
      </c>
      <c r="C36" s="227"/>
      <c r="D36" s="9" t="s">
        <v>0</v>
      </c>
      <c r="E36" s="9"/>
      <c r="F36" s="9"/>
      <c r="G36" s="9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2" t="s">
        <v>4</v>
      </c>
      <c r="W36" s="102"/>
      <c r="X36" s="102"/>
      <c r="Y36" s="102"/>
      <c r="Z36" s="102"/>
      <c r="AA36" s="102"/>
      <c r="AB36" s="102"/>
      <c r="AC36" s="78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103"/>
      <c r="AO36" s="185"/>
      <c r="AP36" s="188" t="s">
        <v>32</v>
      </c>
      <c r="AQ36" s="189"/>
      <c r="AR36" s="189"/>
      <c r="AS36" s="189"/>
      <c r="AT36" s="190"/>
      <c r="AU36" s="190"/>
      <c r="AV36" s="189"/>
      <c r="AW36" s="189"/>
      <c r="AX36" s="189"/>
      <c r="AY36" s="190"/>
      <c r="AZ36" s="190"/>
      <c r="BA36" s="189"/>
      <c r="BB36" s="189"/>
      <c r="BC36" s="189"/>
      <c r="BD36" s="189"/>
      <c r="BE36" s="191"/>
    </row>
    <row r="37" spans="1:57" ht="17.100000000000001" customHeight="1" x14ac:dyDescent="0.4">
      <c r="A37" s="1"/>
      <c r="B37" s="166"/>
      <c r="C37" s="167"/>
      <c r="D37" s="97" t="s">
        <v>1</v>
      </c>
      <c r="E37" s="97"/>
      <c r="F37" s="97"/>
      <c r="G37" s="97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97"/>
      <c r="W37" s="97"/>
      <c r="X37" s="97"/>
      <c r="Y37" s="97"/>
      <c r="Z37" s="97"/>
      <c r="AA37" s="97"/>
      <c r="AB37" s="97"/>
      <c r="AC37" s="79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104"/>
      <c r="AO37" s="186"/>
      <c r="AP37" s="182" t="s">
        <v>33</v>
      </c>
      <c r="AQ37" s="72"/>
      <c r="AR37" s="72"/>
      <c r="AS37" s="72"/>
      <c r="AT37" s="195" t="s">
        <v>46</v>
      </c>
      <c r="AU37" s="192"/>
      <c r="AV37" s="271" t="s">
        <v>35</v>
      </c>
      <c r="AW37" s="271"/>
      <c r="AX37" s="271"/>
      <c r="AY37" s="192" t="s">
        <v>46</v>
      </c>
      <c r="AZ37" s="192"/>
      <c r="BA37" s="271" t="s">
        <v>36</v>
      </c>
      <c r="BB37" s="271"/>
      <c r="BC37" s="271"/>
      <c r="BD37" s="4"/>
      <c r="BE37" s="23"/>
    </row>
    <row r="38" spans="1:57" ht="17.100000000000001" customHeight="1" x14ac:dyDescent="0.4">
      <c r="B38" s="166"/>
      <c r="C38" s="167"/>
      <c r="D38" s="97"/>
      <c r="E38" s="97"/>
      <c r="F38" s="97"/>
      <c r="G38" s="97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97"/>
      <c r="W38" s="97"/>
      <c r="X38" s="97"/>
      <c r="Y38" s="97"/>
      <c r="Z38" s="97"/>
      <c r="AA38" s="97"/>
      <c r="AB38" s="97"/>
      <c r="AC38" s="105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7"/>
      <c r="AO38" s="186"/>
      <c r="AP38" s="183"/>
      <c r="AQ38" s="184"/>
      <c r="AR38" s="184"/>
      <c r="AS38" s="184"/>
      <c r="AT38" s="105"/>
      <c r="AU38" s="106"/>
      <c r="AV38" s="184"/>
      <c r="AW38" s="184"/>
      <c r="AX38" s="184"/>
      <c r="AY38" s="106"/>
      <c r="AZ38" s="106"/>
      <c r="BA38" s="184"/>
      <c r="BB38" s="184"/>
      <c r="BC38" s="184"/>
      <c r="BD38" s="22"/>
      <c r="BE38" s="24"/>
    </row>
    <row r="39" spans="1:57" ht="15.95" customHeight="1" x14ac:dyDescent="0.4">
      <c r="B39" s="166"/>
      <c r="C39" s="167"/>
      <c r="D39" s="97" t="s">
        <v>2</v>
      </c>
      <c r="E39" s="97"/>
      <c r="F39" s="97"/>
      <c r="G39" s="97"/>
      <c r="H39" s="108" t="s">
        <v>3</v>
      </c>
      <c r="I39" s="109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1"/>
      <c r="V39" s="112"/>
      <c r="W39" s="113"/>
      <c r="X39" s="113"/>
      <c r="Y39" s="113"/>
      <c r="Z39" s="113"/>
      <c r="AA39" s="113"/>
      <c r="AB39" s="113"/>
      <c r="AC39" s="2" t="s">
        <v>8</v>
      </c>
      <c r="AD39" s="2" t="s">
        <v>10</v>
      </c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86"/>
      <c r="AP39" s="208" t="s">
        <v>34</v>
      </c>
      <c r="AQ39" s="209"/>
      <c r="AR39" s="209"/>
      <c r="AS39" s="210"/>
      <c r="AT39" s="192" t="s">
        <v>46</v>
      </c>
      <c r="AU39" s="192"/>
      <c r="AV39" s="198" t="s">
        <v>35</v>
      </c>
      <c r="AW39" s="198"/>
      <c r="AX39" s="198"/>
      <c r="AY39" s="192" t="s">
        <v>46</v>
      </c>
      <c r="AZ39" s="192"/>
      <c r="BA39" s="198" t="s">
        <v>36</v>
      </c>
      <c r="BB39" s="198"/>
      <c r="BC39" s="198"/>
      <c r="BD39" s="53"/>
      <c r="BE39" s="54"/>
    </row>
    <row r="40" spans="1:57" ht="15.95" customHeight="1" x14ac:dyDescent="0.4">
      <c r="B40" s="166"/>
      <c r="C40" s="167"/>
      <c r="D40" s="97"/>
      <c r="E40" s="97"/>
      <c r="F40" s="97"/>
      <c r="G40" s="97"/>
      <c r="H40" s="108"/>
      <c r="I40" s="109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1"/>
      <c r="V40" s="112"/>
      <c r="W40" s="113"/>
      <c r="X40" s="113"/>
      <c r="Y40" s="113"/>
      <c r="Z40" s="113"/>
      <c r="AA40" s="113"/>
      <c r="AB40" s="113"/>
      <c r="AC40" s="3" t="s">
        <v>9</v>
      </c>
      <c r="AD40" s="3" t="s">
        <v>11</v>
      </c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86"/>
      <c r="AP40" s="211"/>
      <c r="AQ40" s="212"/>
      <c r="AR40" s="212"/>
      <c r="AS40" s="213"/>
      <c r="AT40" s="106"/>
      <c r="AU40" s="106"/>
      <c r="AV40" s="184"/>
      <c r="AW40" s="184"/>
      <c r="AX40" s="184"/>
      <c r="AY40" s="106"/>
      <c r="AZ40" s="106"/>
      <c r="BA40" s="184"/>
      <c r="BB40" s="184"/>
      <c r="BC40" s="184"/>
      <c r="BD40" s="22"/>
      <c r="BE40" s="24"/>
    </row>
    <row r="41" spans="1:57" ht="15.95" customHeight="1" x14ac:dyDescent="0.4">
      <c r="B41" s="166"/>
      <c r="C41" s="167"/>
      <c r="D41" s="97"/>
      <c r="E41" s="97"/>
      <c r="F41" s="97"/>
      <c r="G41" s="97"/>
      <c r="H41" s="117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9"/>
      <c r="AO41" s="186"/>
      <c r="AP41" s="211"/>
      <c r="AQ41" s="212"/>
      <c r="AR41" s="212"/>
      <c r="AS41" s="213"/>
      <c r="AT41" s="272" t="s">
        <v>54</v>
      </c>
      <c r="AU41" s="193"/>
      <c r="AV41" s="193"/>
      <c r="AW41" s="193"/>
      <c r="AX41" s="275" t="s">
        <v>42</v>
      </c>
      <c r="AY41" s="295"/>
      <c r="AZ41" s="295"/>
      <c r="BA41" s="295"/>
      <c r="BB41" s="295"/>
      <c r="BC41" s="295"/>
      <c r="BD41" s="295"/>
      <c r="BE41" s="196" t="s">
        <v>43</v>
      </c>
    </row>
    <row r="42" spans="1:57" ht="15.95" customHeight="1" x14ac:dyDescent="0.4">
      <c r="B42" s="166"/>
      <c r="C42" s="167"/>
      <c r="D42" s="97"/>
      <c r="E42" s="97"/>
      <c r="F42" s="97"/>
      <c r="G42" s="97"/>
      <c r="H42" s="120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2"/>
      <c r="AO42" s="186"/>
      <c r="AP42" s="214"/>
      <c r="AQ42" s="215"/>
      <c r="AR42" s="215"/>
      <c r="AS42" s="216"/>
      <c r="AT42" s="273"/>
      <c r="AU42" s="274"/>
      <c r="AV42" s="274"/>
      <c r="AW42" s="274"/>
      <c r="AX42" s="276"/>
      <c r="AY42" s="296"/>
      <c r="AZ42" s="296"/>
      <c r="BA42" s="296"/>
      <c r="BB42" s="296"/>
      <c r="BC42" s="296"/>
      <c r="BD42" s="296"/>
      <c r="BE42" s="197"/>
    </row>
    <row r="43" spans="1:57" ht="14.1" customHeight="1" x14ac:dyDescent="0.4">
      <c r="B43" s="166"/>
      <c r="C43" s="167"/>
      <c r="D43" s="97" t="s">
        <v>14</v>
      </c>
      <c r="E43" s="97"/>
      <c r="F43" s="97"/>
      <c r="G43" s="97"/>
      <c r="H43" s="125" t="s">
        <v>46</v>
      </c>
      <c r="I43" s="126"/>
      <c r="J43" s="131" t="s">
        <v>44</v>
      </c>
      <c r="K43" s="131"/>
      <c r="L43" s="131"/>
      <c r="M43" s="131"/>
      <c r="N43" s="132"/>
      <c r="O43" s="100"/>
      <c r="P43" s="100"/>
      <c r="Q43" s="100"/>
      <c r="R43" s="97" t="s">
        <v>16</v>
      </c>
      <c r="S43" s="97"/>
      <c r="T43" s="97"/>
      <c r="U43" s="158" t="s">
        <v>29</v>
      </c>
      <c r="V43" s="159"/>
      <c r="W43" s="254" t="s">
        <v>52</v>
      </c>
      <c r="X43" s="254"/>
      <c r="Y43" s="254"/>
      <c r="Z43" s="254"/>
      <c r="AA43" s="254"/>
      <c r="AB43" s="254"/>
      <c r="AC43" s="254"/>
      <c r="AD43" s="123" t="s">
        <v>17</v>
      </c>
      <c r="AE43" s="116" t="s">
        <v>18</v>
      </c>
      <c r="AF43" s="116"/>
      <c r="AG43" s="281" t="s">
        <v>58</v>
      </c>
      <c r="AH43" s="282"/>
      <c r="AI43" s="282"/>
      <c r="AJ43" s="282"/>
      <c r="AK43" s="282"/>
      <c r="AL43" s="282"/>
      <c r="AM43" s="282"/>
      <c r="AN43" s="283"/>
      <c r="AO43" s="186"/>
      <c r="AP43" s="284" t="s">
        <v>37</v>
      </c>
      <c r="AQ43" s="285"/>
      <c r="AR43" s="285"/>
      <c r="AS43" s="286"/>
      <c r="AT43" s="195"/>
      <c r="AU43" s="192"/>
      <c r="AV43" s="193" t="s">
        <v>22</v>
      </c>
      <c r="AW43" s="192"/>
      <c r="AX43" s="192"/>
      <c r="AY43" s="193" t="s">
        <v>28</v>
      </c>
      <c r="AZ43" s="192"/>
      <c r="BA43" s="192"/>
      <c r="BB43" s="193" t="s">
        <v>38</v>
      </c>
      <c r="BC43" s="55"/>
      <c r="BD43" s="56"/>
      <c r="BE43" s="57"/>
    </row>
    <row r="44" spans="1:57" ht="14.1" customHeight="1" x14ac:dyDescent="0.25">
      <c r="B44" s="166"/>
      <c r="C44" s="167"/>
      <c r="D44" s="97"/>
      <c r="E44" s="97"/>
      <c r="F44" s="97"/>
      <c r="G44" s="97"/>
      <c r="H44" s="127"/>
      <c r="I44" s="128"/>
      <c r="J44" s="133"/>
      <c r="K44" s="133"/>
      <c r="L44" s="133"/>
      <c r="M44" s="133"/>
      <c r="N44" s="134"/>
      <c r="O44" s="100"/>
      <c r="P44" s="100"/>
      <c r="Q44" s="100"/>
      <c r="R44" s="97"/>
      <c r="S44" s="97"/>
      <c r="T44" s="97"/>
      <c r="U44" s="160"/>
      <c r="V44" s="161"/>
      <c r="W44" s="255"/>
      <c r="X44" s="255"/>
      <c r="Y44" s="255"/>
      <c r="Z44" s="255"/>
      <c r="AA44" s="255"/>
      <c r="AB44" s="255"/>
      <c r="AC44" s="255"/>
      <c r="AD44" s="123"/>
      <c r="AE44" s="116"/>
      <c r="AF44" s="116"/>
      <c r="AG44" s="248" t="str">
        <f>IF(O43=0,"",O43*W45)</f>
        <v/>
      </c>
      <c r="AH44" s="249"/>
      <c r="AI44" s="249"/>
      <c r="AJ44" s="249"/>
      <c r="AK44" s="249"/>
      <c r="AL44" s="249"/>
      <c r="AM44" s="249"/>
      <c r="AN44" s="52"/>
      <c r="AO44" s="186"/>
      <c r="AP44" s="287"/>
      <c r="AQ44" s="288"/>
      <c r="AR44" s="288"/>
      <c r="AS44" s="289"/>
      <c r="AT44" s="79"/>
      <c r="AU44" s="75"/>
      <c r="AV44" s="194"/>
      <c r="AW44" s="75"/>
      <c r="AX44" s="75"/>
      <c r="AY44" s="194"/>
      <c r="AZ44" s="75"/>
      <c r="BA44" s="75"/>
      <c r="BB44" s="194"/>
      <c r="BC44" s="14"/>
      <c r="BD44" s="14"/>
      <c r="BE44" s="25"/>
    </row>
    <row r="45" spans="1:57" ht="14.1" customHeight="1" x14ac:dyDescent="0.25">
      <c r="B45" s="166"/>
      <c r="C45" s="167"/>
      <c r="D45" s="97"/>
      <c r="E45" s="97"/>
      <c r="F45" s="97"/>
      <c r="G45" s="97"/>
      <c r="H45" s="127"/>
      <c r="I45" s="128"/>
      <c r="J45" s="133"/>
      <c r="K45" s="133"/>
      <c r="L45" s="133"/>
      <c r="M45" s="133"/>
      <c r="N45" s="134"/>
      <c r="O45" s="100"/>
      <c r="P45" s="100"/>
      <c r="Q45" s="100"/>
      <c r="R45" s="97"/>
      <c r="S45" s="97"/>
      <c r="T45" s="97"/>
      <c r="U45" s="160"/>
      <c r="V45" s="161"/>
      <c r="W45" s="279" t="str">
        <f>IF(O43&gt;1,$J$73,IF(O43&gt;0,$J$71,""))</f>
        <v/>
      </c>
      <c r="X45" s="279"/>
      <c r="Y45" s="279"/>
      <c r="Z45" s="279"/>
      <c r="AA45" s="279"/>
      <c r="AB45" s="279"/>
      <c r="AC45" s="279"/>
      <c r="AD45" s="123"/>
      <c r="AE45" s="116"/>
      <c r="AF45" s="116"/>
      <c r="AG45" s="248"/>
      <c r="AH45" s="249"/>
      <c r="AI45" s="249"/>
      <c r="AJ45" s="249"/>
      <c r="AK45" s="249"/>
      <c r="AL45" s="249"/>
      <c r="AM45" s="249"/>
      <c r="AN45" s="52"/>
      <c r="AO45" s="186"/>
      <c r="AP45" s="290"/>
      <c r="AQ45" s="291"/>
      <c r="AR45" s="291"/>
      <c r="AS45" s="292"/>
      <c r="AT45" s="21"/>
      <c r="AU45" s="60" t="s">
        <v>46</v>
      </c>
      <c r="AV45" s="62" t="s">
        <v>39</v>
      </c>
      <c r="AW45" s="63"/>
      <c r="AX45" s="63"/>
      <c r="AY45" s="60" t="s">
        <v>46</v>
      </c>
      <c r="AZ45" s="58" t="s">
        <v>40</v>
      </c>
      <c r="BA45" s="22"/>
      <c r="BB45" s="22"/>
      <c r="BC45" s="22"/>
      <c r="BD45" s="22"/>
      <c r="BE45" s="24"/>
    </row>
    <row r="46" spans="1:57" ht="14.1" customHeight="1" x14ac:dyDescent="0.4">
      <c r="B46" s="166"/>
      <c r="C46" s="167"/>
      <c r="D46" s="97"/>
      <c r="E46" s="97"/>
      <c r="F46" s="97"/>
      <c r="G46" s="97"/>
      <c r="H46" s="129"/>
      <c r="I46" s="130"/>
      <c r="J46" s="135"/>
      <c r="K46" s="135"/>
      <c r="L46" s="135"/>
      <c r="M46" s="135"/>
      <c r="N46" s="136"/>
      <c r="O46" s="100"/>
      <c r="P46" s="100"/>
      <c r="Q46" s="100"/>
      <c r="R46" s="97"/>
      <c r="S46" s="97"/>
      <c r="T46" s="97"/>
      <c r="U46" s="178"/>
      <c r="V46" s="179"/>
      <c r="W46" s="280"/>
      <c r="X46" s="280"/>
      <c r="Y46" s="280"/>
      <c r="Z46" s="280"/>
      <c r="AA46" s="280"/>
      <c r="AB46" s="280"/>
      <c r="AC46" s="280"/>
      <c r="AD46" s="123"/>
      <c r="AE46" s="116"/>
      <c r="AF46" s="116"/>
      <c r="AG46" s="250"/>
      <c r="AH46" s="251"/>
      <c r="AI46" s="251"/>
      <c r="AJ46" s="251"/>
      <c r="AK46" s="251"/>
      <c r="AL46" s="251"/>
      <c r="AM46" s="251"/>
      <c r="AN46" s="19" t="s">
        <v>17</v>
      </c>
      <c r="AO46" s="186"/>
      <c r="AP46" s="137" t="s">
        <v>41</v>
      </c>
      <c r="AQ46" s="138"/>
      <c r="AR46" s="138"/>
      <c r="AS46" s="139"/>
      <c r="AT46" s="199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1"/>
    </row>
    <row r="47" spans="1:57" ht="14.1" customHeight="1" x14ac:dyDescent="0.4">
      <c r="B47" s="166"/>
      <c r="C47" s="167"/>
      <c r="D47" s="97"/>
      <c r="E47" s="97"/>
      <c r="F47" s="97"/>
      <c r="G47" s="97"/>
      <c r="H47" s="85" t="s">
        <v>46</v>
      </c>
      <c r="I47" s="86"/>
      <c r="J47" s="91" t="s">
        <v>45</v>
      </c>
      <c r="K47" s="91"/>
      <c r="L47" s="91"/>
      <c r="M47" s="91"/>
      <c r="N47" s="92"/>
      <c r="O47" s="100"/>
      <c r="P47" s="100"/>
      <c r="Q47" s="100"/>
      <c r="R47" s="97" t="s">
        <v>16</v>
      </c>
      <c r="S47" s="97"/>
      <c r="T47" s="97"/>
      <c r="U47" s="158" t="s">
        <v>29</v>
      </c>
      <c r="V47" s="159"/>
      <c r="W47" s="217" t="s">
        <v>52</v>
      </c>
      <c r="X47" s="217"/>
      <c r="Y47" s="217"/>
      <c r="Z47" s="217"/>
      <c r="AA47" s="217"/>
      <c r="AB47" s="217"/>
      <c r="AC47" s="217"/>
      <c r="AD47" s="123" t="s">
        <v>17</v>
      </c>
      <c r="AE47" s="116" t="s">
        <v>18</v>
      </c>
      <c r="AF47" s="116"/>
      <c r="AG47" s="219" t="s">
        <v>58</v>
      </c>
      <c r="AH47" s="220"/>
      <c r="AI47" s="220"/>
      <c r="AJ47" s="220"/>
      <c r="AK47" s="220"/>
      <c r="AL47" s="220"/>
      <c r="AM47" s="220"/>
      <c r="AN47" s="221"/>
      <c r="AO47" s="186"/>
      <c r="AP47" s="140"/>
      <c r="AQ47" s="141"/>
      <c r="AR47" s="141"/>
      <c r="AS47" s="142"/>
      <c r="AT47" s="202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4"/>
    </row>
    <row r="48" spans="1:57" ht="14.1" customHeight="1" x14ac:dyDescent="0.25">
      <c r="B48" s="168"/>
      <c r="C48" s="169"/>
      <c r="D48" s="98"/>
      <c r="E48" s="98"/>
      <c r="F48" s="98"/>
      <c r="G48" s="98"/>
      <c r="H48" s="87"/>
      <c r="I48" s="88"/>
      <c r="J48" s="93"/>
      <c r="K48" s="93"/>
      <c r="L48" s="93"/>
      <c r="M48" s="93"/>
      <c r="N48" s="94"/>
      <c r="O48" s="156"/>
      <c r="P48" s="156"/>
      <c r="Q48" s="156"/>
      <c r="R48" s="98"/>
      <c r="S48" s="98"/>
      <c r="T48" s="98"/>
      <c r="U48" s="160"/>
      <c r="V48" s="161"/>
      <c r="W48" s="218"/>
      <c r="X48" s="218"/>
      <c r="Y48" s="218"/>
      <c r="Z48" s="218"/>
      <c r="AA48" s="218"/>
      <c r="AB48" s="218"/>
      <c r="AC48" s="218"/>
      <c r="AD48" s="180"/>
      <c r="AE48" s="154"/>
      <c r="AF48" s="154"/>
      <c r="AG48" s="248" t="str">
        <f>IF(O47=0,"",O47*W49)</f>
        <v/>
      </c>
      <c r="AH48" s="249"/>
      <c r="AI48" s="249"/>
      <c r="AJ48" s="249"/>
      <c r="AK48" s="249"/>
      <c r="AL48" s="249"/>
      <c r="AM48" s="249"/>
      <c r="AN48" s="52"/>
      <c r="AO48" s="186"/>
      <c r="AP48" s="140"/>
      <c r="AQ48" s="141"/>
      <c r="AR48" s="141"/>
      <c r="AS48" s="142"/>
      <c r="AT48" s="202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4"/>
    </row>
    <row r="49" spans="2:57" ht="14.1" customHeight="1" x14ac:dyDescent="0.25">
      <c r="B49" s="168"/>
      <c r="C49" s="169"/>
      <c r="D49" s="98"/>
      <c r="E49" s="98"/>
      <c r="F49" s="98"/>
      <c r="G49" s="98"/>
      <c r="H49" s="87"/>
      <c r="I49" s="88"/>
      <c r="J49" s="93"/>
      <c r="K49" s="93"/>
      <c r="L49" s="93"/>
      <c r="M49" s="93"/>
      <c r="N49" s="94"/>
      <c r="O49" s="156"/>
      <c r="P49" s="156"/>
      <c r="Q49" s="156"/>
      <c r="R49" s="98"/>
      <c r="S49" s="98"/>
      <c r="T49" s="98"/>
      <c r="U49" s="160"/>
      <c r="V49" s="161"/>
      <c r="W49" s="277" t="str">
        <f>IF(O47&gt;1,$P$73,IF(O47&gt;0,$P$71,""))</f>
        <v/>
      </c>
      <c r="X49" s="277"/>
      <c r="Y49" s="277"/>
      <c r="Z49" s="277"/>
      <c r="AA49" s="277"/>
      <c r="AB49" s="277"/>
      <c r="AC49" s="277"/>
      <c r="AD49" s="180"/>
      <c r="AE49" s="154"/>
      <c r="AF49" s="154"/>
      <c r="AG49" s="248"/>
      <c r="AH49" s="249"/>
      <c r="AI49" s="249"/>
      <c r="AJ49" s="249"/>
      <c r="AK49" s="249"/>
      <c r="AL49" s="249"/>
      <c r="AM49" s="249"/>
      <c r="AN49" s="52"/>
      <c r="AO49" s="186"/>
      <c r="AP49" s="140"/>
      <c r="AQ49" s="141"/>
      <c r="AR49" s="141"/>
      <c r="AS49" s="142"/>
      <c r="AT49" s="202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4"/>
    </row>
    <row r="50" spans="2:57" ht="14.1" customHeight="1" thickBot="1" x14ac:dyDescent="0.45">
      <c r="B50" s="170"/>
      <c r="C50" s="171"/>
      <c r="D50" s="99"/>
      <c r="E50" s="99"/>
      <c r="F50" s="99"/>
      <c r="G50" s="99"/>
      <c r="H50" s="89"/>
      <c r="I50" s="90"/>
      <c r="J50" s="95"/>
      <c r="K50" s="95"/>
      <c r="L50" s="95"/>
      <c r="M50" s="95"/>
      <c r="N50" s="96"/>
      <c r="O50" s="157"/>
      <c r="P50" s="157"/>
      <c r="Q50" s="157"/>
      <c r="R50" s="99"/>
      <c r="S50" s="99"/>
      <c r="T50" s="99"/>
      <c r="U50" s="162"/>
      <c r="V50" s="163"/>
      <c r="W50" s="278"/>
      <c r="X50" s="278"/>
      <c r="Y50" s="278"/>
      <c r="Z50" s="278"/>
      <c r="AA50" s="278"/>
      <c r="AB50" s="278"/>
      <c r="AC50" s="278"/>
      <c r="AD50" s="181"/>
      <c r="AE50" s="155"/>
      <c r="AF50" s="155"/>
      <c r="AG50" s="252"/>
      <c r="AH50" s="253"/>
      <c r="AI50" s="253"/>
      <c r="AJ50" s="253"/>
      <c r="AK50" s="253"/>
      <c r="AL50" s="253"/>
      <c r="AM50" s="253"/>
      <c r="AN50" s="20" t="s">
        <v>17</v>
      </c>
      <c r="AO50" s="187"/>
      <c r="AP50" s="143"/>
      <c r="AQ50" s="144"/>
      <c r="AR50" s="144"/>
      <c r="AS50" s="145"/>
      <c r="AT50" s="205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7"/>
    </row>
    <row r="51" spans="2:57" ht="17.100000000000001" customHeight="1" thickTop="1" x14ac:dyDescent="0.4">
      <c r="B51" s="164" t="s">
        <v>27</v>
      </c>
      <c r="C51" s="165"/>
      <c r="D51" s="9" t="s">
        <v>0</v>
      </c>
      <c r="E51" s="9"/>
      <c r="F51" s="9"/>
      <c r="G51" s="9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2" t="s">
        <v>4</v>
      </c>
      <c r="W51" s="102"/>
      <c r="X51" s="102"/>
      <c r="Y51" s="102"/>
      <c r="Z51" s="102"/>
      <c r="AA51" s="102"/>
      <c r="AB51" s="102"/>
      <c r="AC51" s="78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103"/>
      <c r="AO51" s="185"/>
      <c r="AP51" s="188" t="s">
        <v>32</v>
      </c>
      <c r="AQ51" s="189"/>
      <c r="AR51" s="189"/>
      <c r="AS51" s="189"/>
      <c r="AT51" s="190"/>
      <c r="AU51" s="190"/>
      <c r="AV51" s="189"/>
      <c r="AW51" s="189"/>
      <c r="AX51" s="189"/>
      <c r="AY51" s="190"/>
      <c r="AZ51" s="190"/>
      <c r="BA51" s="189"/>
      <c r="BB51" s="189"/>
      <c r="BC51" s="189"/>
      <c r="BD51" s="189"/>
      <c r="BE51" s="191"/>
    </row>
    <row r="52" spans="2:57" ht="17.100000000000001" customHeight="1" x14ac:dyDescent="0.4">
      <c r="B52" s="166"/>
      <c r="C52" s="167"/>
      <c r="D52" s="97" t="s">
        <v>1</v>
      </c>
      <c r="E52" s="97"/>
      <c r="F52" s="97"/>
      <c r="G52" s="97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97"/>
      <c r="W52" s="97"/>
      <c r="X52" s="97"/>
      <c r="Y52" s="97"/>
      <c r="Z52" s="97"/>
      <c r="AA52" s="97"/>
      <c r="AB52" s="97"/>
      <c r="AC52" s="79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104"/>
      <c r="AO52" s="186"/>
      <c r="AP52" s="182" t="s">
        <v>33</v>
      </c>
      <c r="AQ52" s="72"/>
      <c r="AR52" s="72"/>
      <c r="AS52" s="72"/>
      <c r="AT52" s="195" t="s">
        <v>46</v>
      </c>
      <c r="AU52" s="192"/>
      <c r="AV52" s="271" t="s">
        <v>35</v>
      </c>
      <c r="AW52" s="271"/>
      <c r="AX52" s="271"/>
      <c r="AY52" s="192" t="s">
        <v>46</v>
      </c>
      <c r="AZ52" s="192"/>
      <c r="BA52" s="271" t="s">
        <v>36</v>
      </c>
      <c r="BB52" s="271"/>
      <c r="BC52" s="271"/>
      <c r="BD52" s="4"/>
      <c r="BE52" s="23"/>
    </row>
    <row r="53" spans="2:57" ht="17.100000000000001" customHeight="1" x14ac:dyDescent="0.4">
      <c r="B53" s="166"/>
      <c r="C53" s="167"/>
      <c r="D53" s="97"/>
      <c r="E53" s="97"/>
      <c r="F53" s="97"/>
      <c r="G53" s="97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97"/>
      <c r="W53" s="97"/>
      <c r="X53" s="97"/>
      <c r="Y53" s="97"/>
      <c r="Z53" s="97"/>
      <c r="AA53" s="97"/>
      <c r="AB53" s="97"/>
      <c r="AC53" s="105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7"/>
      <c r="AO53" s="186"/>
      <c r="AP53" s="183"/>
      <c r="AQ53" s="184"/>
      <c r="AR53" s="184"/>
      <c r="AS53" s="184"/>
      <c r="AT53" s="105"/>
      <c r="AU53" s="106"/>
      <c r="AV53" s="184"/>
      <c r="AW53" s="184"/>
      <c r="AX53" s="184"/>
      <c r="AY53" s="106"/>
      <c r="AZ53" s="106"/>
      <c r="BA53" s="184"/>
      <c r="BB53" s="184"/>
      <c r="BC53" s="184"/>
      <c r="BD53" s="22"/>
      <c r="BE53" s="24"/>
    </row>
    <row r="54" spans="2:57" ht="15.95" customHeight="1" x14ac:dyDescent="0.4">
      <c r="B54" s="166"/>
      <c r="C54" s="167"/>
      <c r="D54" s="97" t="s">
        <v>2</v>
      </c>
      <c r="E54" s="97"/>
      <c r="F54" s="97"/>
      <c r="G54" s="97"/>
      <c r="H54" s="108" t="s">
        <v>3</v>
      </c>
      <c r="I54" s="109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1"/>
      <c r="V54" s="112"/>
      <c r="W54" s="113"/>
      <c r="X54" s="113"/>
      <c r="Y54" s="113"/>
      <c r="Z54" s="113"/>
      <c r="AA54" s="113"/>
      <c r="AB54" s="113"/>
      <c r="AC54" s="2" t="s">
        <v>8</v>
      </c>
      <c r="AD54" s="2" t="s">
        <v>10</v>
      </c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86"/>
      <c r="AP54" s="208" t="s">
        <v>34</v>
      </c>
      <c r="AQ54" s="209"/>
      <c r="AR54" s="209"/>
      <c r="AS54" s="210"/>
      <c r="AT54" s="192" t="s">
        <v>46</v>
      </c>
      <c r="AU54" s="192"/>
      <c r="AV54" s="198" t="s">
        <v>35</v>
      </c>
      <c r="AW54" s="198"/>
      <c r="AX54" s="198"/>
      <c r="AY54" s="192" t="s">
        <v>46</v>
      </c>
      <c r="AZ54" s="192"/>
      <c r="BA54" s="198" t="s">
        <v>36</v>
      </c>
      <c r="BB54" s="198"/>
      <c r="BC54" s="198"/>
      <c r="BD54" s="53"/>
      <c r="BE54" s="54"/>
    </row>
    <row r="55" spans="2:57" ht="15.95" customHeight="1" x14ac:dyDescent="0.4">
      <c r="B55" s="166"/>
      <c r="C55" s="167"/>
      <c r="D55" s="97"/>
      <c r="E55" s="97"/>
      <c r="F55" s="97"/>
      <c r="G55" s="97"/>
      <c r="H55" s="108"/>
      <c r="I55" s="109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1"/>
      <c r="V55" s="112"/>
      <c r="W55" s="113"/>
      <c r="X55" s="113"/>
      <c r="Y55" s="113"/>
      <c r="Z55" s="113"/>
      <c r="AA55" s="113"/>
      <c r="AB55" s="113"/>
      <c r="AC55" s="3" t="s">
        <v>9</v>
      </c>
      <c r="AD55" s="3" t="s">
        <v>11</v>
      </c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86"/>
      <c r="AP55" s="211"/>
      <c r="AQ55" s="212"/>
      <c r="AR55" s="212"/>
      <c r="AS55" s="213"/>
      <c r="AT55" s="106"/>
      <c r="AU55" s="106"/>
      <c r="AV55" s="184"/>
      <c r="AW55" s="184"/>
      <c r="AX55" s="184"/>
      <c r="AY55" s="106"/>
      <c r="AZ55" s="106"/>
      <c r="BA55" s="184"/>
      <c r="BB55" s="184"/>
      <c r="BC55" s="184"/>
      <c r="BD55" s="22"/>
      <c r="BE55" s="24"/>
    </row>
    <row r="56" spans="2:57" ht="15.95" customHeight="1" x14ac:dyDescent="0.4">
      <c r="B56" s="166"/>
      <c r="C56" s="167"/>
      <c r="D56" s="97"/>
      <c r="E56" s="97"/>
      <c r="F56" s="97"/>
      <c r="G56" s="97"/>
      <c r="H56" s="117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9"/>
      <c r="AO56" s="186"/>
      <c r="AP56" s="211"/>
      <c r="AQ56" s="212"/>
      <c r="AR56" s="212"/>
      <c r="AS56" s="213"/>
      <c r="AT56" s="272" t="s">
        <v>54</v>
      </c>
      <c r="AU56" s="193"/>
      <c r="AV56" s="193"/>
      <c r="AW56" s="193"/>
      <c r="AX56" s="275" t="s">
        <v>42</v>
      </c>
      <c r="AY56" s="295"/>
      <c r="AZ56" s="295"/>
      <c r="BA56" s="295"/>
      <c r="BB56" s="295"/>
      <c r="BC56" s="295"/>
      <c r="BD56" s="295"/>
      <c r="BE56" s="196" t="s">
        <v>43</v>
      </c>
    </row>
    <row r="57" spans="2:57" ht="15.95" customHeight="1" x14ac:dyDescent="0.4">
      <c r="B57" s="166"/>
      <c r="C57" s="167"/>
      <c r="D57" s="97"/>
      <c r="E57" s="97"/>
      <c r="F57" s="97"/>
      <c r="G57" s="97"/>
      <c r="H57" s="120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2"/>
      <c r="AO57" s="186"/>
      <c r="AP57" s="214"/>
      <c r="AQ57" s="215"/>
      <c r="AR57" s="215"/>
      <c r="AS57" s="216"/>
      <c r="AT57" s="273"/>
      <c r="AU57" s="274"/>
      <c r="AV57" s="274"/>
      <c r="AW57" s="274"/>
      <c r="AX57" s="276"/>
      <c r="AY57" s="296"/>
      <c r="AZ57" s="296"/>
      <c r="BA57" s="296"/>
      <c r="BB57" s="296"/>
      <c r="BC57" s="296"/>
      <c r="BD57" s="296"/>
      <c r="BE57" s="197"/>
    </row>
    <row r="58" spans="2:57" ht="14.1" customHeight="1" x14ac:dyDescent="0.4">
      <c r="B58" s="166"/>
      <c r="C58" s="167"/>
      <c r="D58" s="97" t="s">
        <v>14</v>
      </c>
      <c r="E58" s="97"/>
      <c r="F58" s="97"/>
      <c r="G58" s="97"/>
      <c r="H58" s="125" t="s">
        <v>46</v>
      </c>
      <c r="I58" s="126"/>
      <c r="J58" s="131" t="s">
        <v>44</v>
      </c>
      <c r="K58" s="131"/>
      <c r="L58" s="131"/>
      <c r="M58" s="131"/>
      <c r="N58" s="132"/>
      <c r="O58" s="100"/>
      <c r="P58" s="100"/>
      <c r="Q58" s="100"/>
      <c r="R58" s="97" t="s">
        <v>16</v>
      </c>
      <c r="S58" s="97"/>
      <c r="T58" s="97"/>
      <c r="U58" s="158" t="s">
        <v>29</v>
      </c>
      <c r="V58" s="159"/>
      <c r="W58" s="254" t="s">
        <v>31</v>
      </c>
      <c r="X58" s="254"/>
      <c r="Y58" s="254"/>
      <c r="Z58" s="254"/>
      <c r="AA58" s="254"/>
      <c r="AB58" s="254"/>
      <c r="AC58" s="254"/>
      <c r="AD58" s="123" t="s">
        <v>17</v>
      </c>
      <c r="AE58" s="116" t="s">
        <v>18</v>
      </c>
      <c r="AF58" s="116"/>
      <c r="AG58" s="219" t="s">
        <v>58</v>
      </c>
      <c r="AH58" s="220"/>
      <c r="AI58" s="220"/>
      <c r="AJ58" s="220"/>
      <c r="AK58" s="220"/>
      <c r="AL58" s="220"/>
      <c r="AM58" s="220"/>
      <c r="AN58" s="221"/>
      <c r="AO58" s="186"/>
      <c r="AP58" s="284" t="s">
        <v>37</v>
      </c>
      <c r="AQ58" s="285"/>
      <c r="AR58" s="285"/>
      <c r="AS58" s="286"/>
      <c r="AT58" s="195"/>
      <c r="AU58" s="192"/>
      <c r="AV58" s="193" t="s">
        <v>22</v>
      </c>
      <c r="AW58" s="192"/>
      <c r="AX58" s="192"/>
      <c r="AY58" s="193" t="s">
        <v>28</v>
      </c>
      <c r="AZ58" s="192"/>
      <c r="BA58" s="192"/>
      <c r="BB58" s="193" t="s">
        <v>38</v>
      </c>
      <c r="BC58" s="55"/>
      <c r="BD58" s="56"/>
      <c r="BE58" s="57"/>
    </row>
    <row r="59" spans="2:57" ht="14.1" customHeight="1" x14ac:dyDescent="0.25">
      <c r="B59" s="166"/>
      <c r="C59" s="167"/>
      <c r="D59" s="97"/>
      <c r="E59" s="97"/>
      <c r="F59" s="97"/>
      <c r="G59" s="97"/>
      <c r="H59" s="127"/>
      <c r="I59" s="128"/>
      <c r="J59" s="133"/>
      <c r="K59" s="133"/>
      <c r="L59" s="133"/>
      <c r="M59" s="133"/>
      <c r="N59" s="134"/>
      <c r="O59" s="100"/>
      <c r="P59" s="100"/>
      <c r="Q59" s="100"/>
      <c r="R59" s="97"/>
      <c r="S59" s="97"/>
      <c r="T59" s="97"/>
      <c r="U59" s="160"/>
      <c r="V59" s="161"/>
      <c r="W59" s="255"/>
      <c r="X59" s="255"/>
      <c r="Y59" s="255"/>
      <c r="Z59" s="255"/>
      <c r="AA59" s="255"/>
      <c r="AB59" s="255"/>
      <c r="AC59" s="255"/>
      <c r="AD59" s="123"/>
      <c r="AE59" s="116"/>
      <c r="AF59" s="116"/>
      <c r="AG59" s="248" t="str">
        <f>IF(O58=0,"",O58*W60)</f>
        <v/>
      </c>
      <c r="AH59" s="249"/>
      <c r="AI59" s="249"/>
      <c r="AJ59" s="249"/>
      <c r="AK59" s="249"/>
      <c r="AL59" s="249"/>
      <c r="AM59" s="249"/>
      <c r="AN59" s="52"/>
      <c r="AO59" s="186"/>
      <c r="AP59" s="287"/>
      <c r="AQ59" s="288"/>
      <c r="AR59" s="288"/>
      <c r="AS59" s="289"/>
      <c r="AT59" s="79"/>
      <c r="AU59" s="75"/>
      <c r="AV59" s="194"/>
      <c r="AW59" s="75"/>
      <c r="AX59" s="75"/>
      <c r="AY59" s="194"/>
      <c r="AZ59" s="75"/>
      <c r="BA59" s="75"/>
      <c r="BB59" s="194"/>
      <c r="BC59" s="14"/>
      <c r="BD59" s="14"/>
      <c r="BE59" s="25"/>
    </row>
    <row r="60" spans="2:57" ht="14.1" customHeight="1" x14ac:dyDescent="0.25">
      <c r="B60" s="166"/>
      <c r="C60" s="167"/>
      <c r="D60" s="97"/>
      <c r="E60" s="97"/>
      <c r="F60" s="97"/>
      <c r="G60" s="97"/>
      <c r="H60" s="127"/>
      <c r="I60" s="128"/>
      <c r="J60" s="133"/>
      <c r="K60" s="133"/>
      <c r="L60" s="133"/>
      <c r="M60" s="133"/>
      <c r="N60" s="134"/>
      <c r="O60" s="100"/>
      <c r="P60" s="100"/>
      <c r="Q60" s="100"/>
      <c r="R60" s="97"/>
      <c r="S60" s="97"/>
      <c r="T60" s="97"/>
      <c r="U60" s="160"/>
      <c r="V60" s="161"/>
      <c r="W60" s="224" t="str">
        <f>IF(O58&gt;1,$J$73,IF(O58&gt;0,$J$71,""))</f>
        <v/>
      </c>
      <c r="X60" s="224"/>
      <c r="Y60" s="224"/>
      <c r="Z60" s="224"/>
      <c r="AA60" s="224"/>
      <c r="AB60" s="224"/>
      <c r="AC60" s="224"/>
      <c r="AD60" s="123"/>
      <c r="AE60" s="116"/>
      <c r="AF60" s="116"/>
      <c r="AG60" s="248"/>
      <c r="AH60" s="249"/>
      <c r="AI60" s="249"/>
      <c r="AJ60" s="249"/>
      <c r="AK60" s="249"/>
      <c r="AL60" s="249"/>
      <c r="AM60" s="249"/>
      <c r="AN60" s="52"/>
      <c r="AO60" s="186"/>
      <c r="AP60" s="290"/>
      <c r="AQ60" s="291"/>
      <c r="AR60" s="291"/>
      <c r="AS60" s="292"/>
      <c r="AT60" s="21"/>
      <c r="AU60" s="60" t="s">
        <v>46</v>
      </c>
      <c r="AV60" s="62" t="s">
        <v>39</v>
      </c>
      <c r="AW60" s="63"/>
      <c r="AX60" s="63"/>
      <c r="AY60" s="60" t="s">
        <v>46</v>
      </c>
      <c r="AZ60" s="58" t="s">
        <v>40</v>
      </c>
      <c r="BA60" s="22"/>
      <c r="BB60" s="22"/>
      <c r="BC60" s="22"/>
      <c r="BD60" s="22"/>
      <c r="BE60" s="24"/>
    </row>
    <row r="61" spans="2:57" ht="14.1" customHeight="1" x14ac:dyDescent="0.4">
      <c r="B61" s="166"/>
      <c r="C61" s="167"/>
      <c r="D61" s="97"/>
      <c r="E61" s="97"/>
      <c r="F61" s="97"/>
      <c r="G61" s="97"/>
      <c r="H61" s="129"/>
      <c r="I61" s="130"/>
      <c r="J61" s="135"/>
      <c r="K61" s="135"/>
      <c r="L61" s="135"/>
      <c r="M61" s="135"/>
      <c r="N61" s="136"/>
      <c r="O61" s="100"/>
      <c r="P61" s="100"/>
      <c r="Q61" s="100"/>
      <c r="R61" s="97"/>
      <c r="S61" s="97"/>
      <c r="T61" s="97"/>
      <c r="U61" s="178"/>
      <c r="V61" s="179"/>
      <c r="W61" s="225"/>
      <c r="X61" s="225"/>
      <c r="Y61" s="225"/>
      <c r="Z61" s="225"/>
      <c r="AA61" s="225"/>
      <c r="AB61" s="225"/>
      <c r="AC61" s="225"/>
      <c r="AD61" s="123"/>
      <c r="AE61" s="116"/>
      <c r="AF61" s="116"/>
      <c r="AG61" s="250"/>
      <c r="AH61" s="251"/>
      <c r="AI61" s="251"/>
      <c r="AJ61" s="251"/>
      <c r="AK61" s="251"/>
      <c r="AL61" s="251"/>
      <c r="AM61" s="251"/>
      <c r="AN61" s="19" t="s">
        <v>17</v>
      </c>
      <c r="AO61" s="186"/>
      <c r="AP61" s="137" t="s">
        <v>41</v>
      </c>
      <c r="AQ61" s="138"/>
      <c r="AR61" s="138"/>
      <c r="AS61" s="139"/>
      <c r="AT61" s="199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1"/>
    </row>
    <row r="62" spans="2:57" ht="14.1" customHeight="1" x14ac:dyDescent="0.4">
      <c r="B62" s="166"/>
      <c r="C62" s="167"/>
      <c r="D62" s="97"/>
      <c r="E62" s="97"/>
      <c r="F62" s="97"/>
      <c r="G62" s="97"/>
      <c r="H62" s="85" t="s">
        <v>46</v>
      </c>
      <c r="I62" s="86"/>
      <c r="J62" s="91" t="s">
        <v>45</v>
      </c>
      <c r="K62" s="91"/>
      <c r="L62" s="91"/>
      <c r="M62" s="91"/>
      <c r="N62" s="92"/>
      <c r="O62" s="100"/>
      <c r="P62" s="100"/>
      <c r="Q62" s="100"/>
      <c r="R62" s="97" t="s">
        <v>16</v>
      </c>
      <c r="S62" s="97"/>
      <c r="T62" s="97"/>
      <c r="U62" s="158" t="s">
        <v>29</v>
      </c>
      <c r="V62" s="159"/>
      <c r="W62" s="217" t="s">
        <v>31</v>
      </c>
      <c r="X62" s="217"/>
      <c r="Y62" s="217"/>
      <c r="Z62" s="217"/>
      <c r="AA62" s="217"/>
      <c r="AB62" s="217"/>
      <c r="AC62" s="217"/>
      <c r="AD62" s="123" t="s">
        <v>17</v>
      </c>
      <c r="AE62" s="116" t="s">
        <v>18</v>
      </c>
      <c r="AF62" s="116"/>
      <c r="AG62" s="219" t="s">
        <v>58</v>
      </c>
      <c r="AH62" s="220"/>
      <c r="AI62" s="220"/>
      <c r="AJ62" s="220"/>
      <c r="AK62" s="220"/>
      <c r="AL62" s="220"/>
      <c r="AM62" s="220"/>
      <c r="AN62" s="221"/>
      <c r="AO62" s="186"/>
      <c r="AP62" s="140"/>
      <c r="AQ62" s="141"/>
      <c r="AR62" s="141"/>
      <c r="AS62" s="142"/>
      <c r="AT62" s="202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4"/>
    </row>
    <row r="63" spans="2:57" ht="14.1" customHeight="1" x14ac:dyDescent="0.25">
      <c r="B63" s="168"/>
      <c r="C63" s="169"/>
      <c r="D63" s="98"/>
      <c r="E63" s="98"/>
      <c r="F63" s="98"/>
      <c r="G63" s="98"/>
      <c r="H63" s="87"/>
      <c r="I63" s="88"/>
      <c r="J63" s="93"/>
      <c r="K63" s="93"/>
      <c r="L63" s="93"/>
      <c r="M63" s="93"/>
      <c r="N63" s="94"/>
      <c r="O63" s="156"/>
      <c r="P63" s="156"/>
      <c r="Q63" s="156"/>
      <c r="R63" s="98"/>
      <c r="S63" s="98"/>
      <c r="T63" s="98"/>
      <c r="U63" s="160"/>
      <c r="V63" s="161"/>
      <c r="W63" s="218"/>
      <c r="X63" s="218"/>
      <c r="Y63" s="218"/>
      <c r="Z63" s="218"/>
      <c r="AA63" s="218"/>
      <c r="AB63" s="218"/>
      <c r="AC63" s="218"/>
      <c r="AD63" s="180"/>
      <c r="AE63" s="154"/>
      <c r="AF63" s="154"/>
      <c r="AG63" s="248" t="str">
        <f>IF(O62=0,"",O62*W64)</f>
        <v/>
      </c>
      <c r="AH63" s="249"/>
      <c r="AI63" s="249"/>
      <c r="AJ63" s="249"/>
      <c r="AK63" s="249"/>
      <c r="AL63" s="249"/>
      <c r="AM63" s="249"/>
      <c r="AN63" s="52"/>
      <c r="AO63" s="186"/>
      <c r="AP63" s="140"/>
      <c r="AQ63" s="141"/>
      <c r="AR63" s="141"/>
      <c r="AS63" s="142"/>
      <c r="AT63" s="202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4"/>
    </row>
    <row r="64" spans="2:57" ht="14.1" customHeight="1" x14ac:dyDescent="0.25">
      <c r="B64" s="168"/>
      <c r="C64" s="169"/>
      <c r="D64" s="98"/>
      <c r="E64" s="98"/>
      <c r="F64" s="98"/>
      <c r="G64" s="98"/>
      <c r="H64" s="87"/>
      <c r="I64" s="88"/>
      <c r="J64" s="93"/>
      <c r="K64" s="93"/>
      <c r="L64" s="93"/>
      <c r="M64" s="93"/>
      <c r="N64" s="94"/>
      <c r="O64" s="156"/>
      <c r="P64" s="156"/>
      <c r="Q64" s="156"/>
      <c r="R64" s="98"/>
      <c r="S64" s="98"/>
      <c r="T64" s="98"/>
      <c r="U64" s="160"/>
      <c r="V64" s="161"/>
      <c r="W64" s="222" t="str">
        <f>IF(O62&gt;1,$P$73,IF(O62&gt;0,$P$71,""))</f>
        <v/>
      </c>
      <c r="X64" s="222"/>
      <c r="Y64" s="222"/>
      <c r="Z64" s="222"/>
      <c r="AA64" s="222"/>
      <c r="AB64" s="222"/>
      <c r="AC64" s="222"/>
      <c r="AD64" s="180"/>
      <c r="AE64" s="154"/>
      <c r="AF64" s="154"/>
      <c r="AG64" s="248"/>
      <c r="AH64" s="249"/>
      <c r="AI64" s="249"/>
      <c r="AJ64" s="249"/>
      <c r="AK64" s="249"/>
      <c r="AL64" s="249"/>
      <c r="AM64" s="249"/>
      <c r="AN64" s="52"/>
      <c r="AO64" s="186"/>
      <c r="AP64" s="140"/>
      <c r="AQ64" s="141"/>
      <c r="AR64" s="141"/>
      <c r="AS64" s="142"/>
      <c r="AT64" s="202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4"/>
    </row>
    <row r="65" spans="2:57" ht="14.1" customHeight="1" thickBot="1" x14ac:dyDescent="0.45">
      <c r="B65" s="170"/>
      <c r="C65" s="171"/>
      <c r="D65" s="99"/>
      <c r="E65" s="99"/>
      <c r="F65" s="99"/>
      <c r="G65" s="99"/>
      <c r="H65" s="89"/>
      <c r="I65" s="90"/>
      <c r="J65" s="95"/>
      <c r="K65" s="95"/>
      <c r="L65" s="95"/>
      <c r="M65" s="95"/>
      <c r="N65" s="96"/>
      <c r="O65" s="157"/>
      <c r="P65" s="157"/>
      <c r="Q65" s="157"/>
      <c r="R65" s="99"/>
      <c r="S65" s="99"/>
      <c r="T65" s="99"/>
      <c r="U65" s="162"/>
      <c r="V65" s="163"/>
      <c r="W65" s="223"/>
      <c r="X65" s="223"/>
      <c r="Y65" s="223"/>
      <c r="Z65" s="223"/>
      <c r="AA65" s="223"/>
      <c r="AB65" s="223"/>
      <c r="AC65" s="223"/>
      <c r="AD65" s="181"/>
      <c r="AE65" s="155"/>
      <c r="AF65" s="155"/>
      <c r="AG65" s="252"/>
      <c r="AH65" s="253"/>
      <c r="AI65" s="253"/>
      <c r="AJ65" s="253"/>
      <c r="AK65" s="253"/>
      <c r="AL65" s="253"/>
      <c r="AM65" s="253"/>
      <c r="AN65" s="20" t="s">
        <v>17</v>
      </c>
      <c r="AO65" s="187"/>
      <c r="AP65" s="143"/>
      <c r="AQ65" s="144"/>
      <c r="AR65" s="144"/>
      <c r="AS65" s="145"/>
      <c r="AT65" s="205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7"/>
    </row>
    <row r="66" spans="2:57" ht="4.5" customHeight="1" thickTop="1" thickBot="1" x14ac:dyDescent="0.45"/>
    <row r="67" spans="2:57" ht="32.1" customHeight="1" thickBot="1" x14ac:dyDescent="0.45">
      <c r="X67" s="172" t="s">
        <v>30</v>
      </c>
      <c r="Y67" s="173"/>
      <c r="Z67" s="173"/>
      <c r="AA67" s="173"/>
      <c r="AB67" s="173"/>
      <c r="AC67" s="173"/>
      <c r="AD67" s="173"/>
      <c r="AE67" s="173"/>
      <c r="AF67" s="174"/>
      <c r="AG67" s="176" t="str">
        <f>IF((IF(O28=0,0,O28*W30)+IF(O32=0,0,O32*W34)+IF(O43=0,0,O43*W45)+IF(O47=0,0,O47*W49)+IF(O58=0,0,O58*W60)+IF(O62=0,0,O62*W64))=0,"",IF(O28=0,0,O28*W30)+IF(O32=0,0,O32*W34)+IF(O43=0,0,O43*W45)+IF(O47=0,0,O47*W49)+IF(O58=0,0,O58*W60)+IF(O62=0,0,O62*W64))</f>
        <v/>
      </c>
      <c r="AH67" s="177"/>
      <c r="AI67" s="177"/>
      <c r="AJ67" s="177"/>
      <c r="AK67" s="177"/>
      <c r="AL67" s="177"/>
      <c r="AM67" s="177"/>
      <c r="AN67" s="16" t="s">
        <v>17</v>
      </c>
    </row>
    <row r="68" spans="2:57" ht="12" customHeight="1" x14ac:dyDescent="0.4"/>
    <row r="69" spans="2:57" ht="20.25" thickBot="1" x14ac:dyDescent="0.45">
      <c r="B69" s="18" t="s">
        <v>57</v>
      </c>
    </row>
    <row r="70" spans="2:57" ht="24" customHeight="1" x14ac:dyDescent="0.4">
      <c r="B70" s="80" t="s">
        <v>24</v>
      </c>
      <c r="C70" s="81"/>
      <c r="D70" s="81"/>
      <c r="E70" s="81"/>
      <c r="F70" s="81"/>
      <c r="G70" s="81"/>
      <c r="H70" s="81"/>
      <c r="I70" s="81"/>
      <c r="J70" s="82" t="s">
        <v>25</v>
      </c>
      <c r="K70" s="82"/>
      <c r="L70" s="82"/>
      <c r="M70" s="82"/>
      <c r="N70" s="82"/>
      <c r="O70" s="82"/>
      <c r="P70" s="83" t="s">
        <v>15</v>
      </c>
      <c r="Q70" s="83"/>
      <c r="R70" s="83"/>
      <c r="S70" s="83"/>
      <c r="T70" s="83"/>
      <c r="U70" s="84"/>
    </row>
    <row r="71" spans="2:57" ht="24" customHeight="1" x14ac:dyDescent="0.4">
      <c r="B71" s="146" t="s">
        <v>23</v>
      </c>
      <c r="C71" s="147"/>
      <c r="D71" s="147"/>
      <c r="E71" s="147"/>
      <c r="F71" s="147"/>
      <c r="G71" s="147"/>
      <c r="H71" s="147"/>
      <c r="I71" s="147"/>
      <c r="J71" s="148">
        <v>8200</v>
      </c>
      <c r="K71" s="149"/>
      <c r="L71" s="149"/>
      <c r="M71" s="149"/>
      <c r="N71" s="149"/>
      <c r="O71" s="150" t="s">
        <v>17</v>
      </c>
      <c r="P71" s="148">
        <v>5100</v>
      </c>
      <c r="Q71" s="151"/>
      <c r="R71" s="151"/>
      <c r="S71" s="151"/>
      <c r="T71" s="151"/>
      <c r="U71" s="153" t="s">
        <v>17</v>
      </c>
    </row>
    <row r="72" spans="2:57" ht="24" customHeight="1" x14ac:dyDescent="0.4">
      <c r="B72" s="146"/>
      <c r="C72" s="147"/>
      <c r="D72" s="147"/>
      <c r="E72" s="147"/>
      <c r="F72" s="147"/>
      <c r="G72" s="147"/>
      <c r="H72" s="147"/>
      <c r="I72" s="147"/>
      <c r="J72" s="148"/>
      <c r="K72" s="149"/>
      <c r="L72" s="149"/>
      <c r="M72" s="149"/>
      <c r="N72" s="149"/>
      <c r="O72" s="150"/>
      <c r="P72" s="152"/>
      <c r="Q72" s="151"/>
      <c r="R72" s="151"/>
      <c r="S72" s="151"/>
      <c r="T72" s="151"/>
      <c r="U72" s="153"/>
    </row>
    <row r="73" spans="2:57" ht="24" customHeight="1" x14ac:dyDescent="0.4">
      <c r="B73" s="256" t="s">
        <v>51</v>
      </c>
      <c r="C73" s="257"/>
      <c r="D73" s="257"/>
      <c r="E73" s="257"/>
      <c r="F73" s="257"/>
      <c r="G73" s="257"/>
      <c r="H73" s="257"/>
      <c r="I73" s="258"/>
      <c r="J73" s="262">
        <v>8000</v>
      </c>
      <c r="K73" s="263"/>
      <c r="L73" s="263"/>
      <c r="M73" s="263"/>
      <c r="N73" s="263"/>
      <c r="O73" s="266" t="s">
        <v>17</v>
      </c>
      <c r="P73" s="262">
        <v>4700</v>
      </c>
      <c r="Q73" s="263"/>
      <c r="R73" s="263"/>
      <c r="S73" s="263"/>
      <c r="T73" s="263"/>
      <c r="U73" s="268" t="s">
        <v>17</v>
      </c>
    </row>
    <row r="74" spans="2:57" ht="24" customHeight="1" thickBot="1" x14ac:dyDescent="0.45">
      <c r="B74" s="259"/>
      <c r="C74" s="260"/>
      <c r="D74" s="260"/>
      <c r="E74" s="260"/>
      <c r="F74" s="260"/>
      <c r="G74" s="260"/>
      <c r="H74" s="260"/>
      <c r="I74" s="261"/>
      <c r="J74" s="264"/>
      <c r="K74" s="265"/>
      <c r="L74" s="265"/>
      <c r="M74" s="265"/>
      <c r="N74" s="265"/>
      <c r="O74" s="267"/>
      <c r="P74" s="264"/>
      <c r="Q74" s="265"/>
      <c r="R74" s="265"/>
      <c r="S74" s="265"/>
      <c r="T74" s="265"/>
      <c r="U74" s="269"/>
    </row>
    <row r="75" spans="2:57" ht="24" customHeight="1" x14ac:dyDescent="0.4">
      <c r="B75" t="s">
        <v>61</v>
      </c>
      <c r="C75" s="51"/>
      <c r="D75" s="51"/>
      <c r="E75" s="51"/>
      <c r="F75" s="51"/>
      <c r="G75" s="51"/>
      <c r="H75" s="51"/>
      <c r="I75" s="51"/>
      <c r="J75" s="50"/>
      <c r="K75" s="50"/>
      <c r="L75" s="50"/>
      <c r="M75" s="50"/>
      <c r="N75" s="50"/>
      <c r="O75" s="49"/>
      <c r="P75" s="50"/>
      <c r="Q75" s="50"/>
      <c r="R75" s="50"/>
      <c r="S75" s="50"/>
      <c r="T75" s="50"/>
      <c r="U75" s="49"/>
    </row>
    <row r="76" spans="2:57" x14ac:dyDescent="0.4">
      <c r="B76" s="10"/>
      <c r="C76" s="59" t="s">
        <v>56</v>
      </c>
    </row>
    <row r="77" spans="2:57" x14ac:dyDescent="0.4">
      <c r="AR77" s="124" t="s">
        <v>62</v>
      </c>
      <c r="AS77" s="124"/>
      <c r="AT77" s="124"/>
      <c r="AU77" s="124"/>
      <c r="AV77" s="124"/>
      <c r="AW77" s="124"/>
      <c r="AX77" s="124"/>
      <c r="AY77" s="124"/>
      <c r="AZ77" s="124"/>
      <c r="BA77" s="124"/>
      <c r="BC77" s="26" t="s">
        <v>59</v>
      </c>
      <c r="BD77" t="s">
        <v>60</v>
      </c>
    </row>
  </sheetData>
  <sheetProtection formatCells="0" formatColumns="0" formatRows="0" insertColumns="0" insertRows="0" insertHyperlinks="0" deleteColumns="0" deleteRows="0" sort="0" autoFilter="0" pivotTables="0"/>
  <mergeCells count="218">
    <mergeCell ref="B8:L10"/>
    <mergeCell ref="AY26:BD27"/>
    <mergeCell ref="AY41:BD42"/>
    <mergeCell ref="AY56:BD57"/>
    <mergeCell ref="W64:AC65"/>
    <mergeCell ref="BE26:BE27"/>
    <mergeCell ref="AP28:AS30"/>
    <mergeCell ref="AT28:AU29"/>
    <mergeCell ref="AV28:AV29"/>
    <mergeCell ref="AW28:AX29"/>
    <mergeCell ref="AY28:AY29"/>
    <mergeCell ref="AZ28:BA29"/>
    <mergeCell ref="BB28:BB29"/>
    <mergeCell ref="AP31:AS35"/>
    <mergeCell ref="AV39:AX40"/>
    <mergeCell ref="AY39:AZ40"/>
    <mergeCell ref="BA39:BC40"/>
    <mergeCell ref="AT41:AW42"/>
    <mergeCell ref="AX41:AX42"/>
    <mergeCell ref="BE41:BE42"/>
    <mergeCell ref="AP43:AS45"/>
    <mergeCell ref="AT43:AU44"/>
    <mergeCell ref="AP37:AS38"/>
    <mergeCell ref="AT37:AU38"/>
    <mergeCell ref="W60:AC61"/>
    <mergeCell ref="W62:AC63"/>
    <mergeCell ref="W47:AC48"/>
    <mergeCell ref="W49:AC50"/>
    <mergeCell ref="W45:AC46"/>
    <mergeCell ref="W43:AC44"/>
    <mergeCell ref="AG44:AM46"/>
    <mergeCell ref="AG48:AM50"/>
    <mergeCell ref="AG59:AM61"/>
    <mergeCell ref="AG63:AM65"/>
    <mergeCell ref="AG58:AN58"/>
    <mergeCell ref="AG62:AN62"/>
    <mergeCell ref="AG47:AN47"/>
    <mergeCell ref="AG43:AN43"/>
    <mergeCell ref="B73:I74"/>
    <mergeCell ref="J73:N74"/>
    <mergeCell ref="P73:T74"/>
    <mergeCell ref="O73:O74"/>
    <mergeCell ref="U73:U74"/>
    <mergeCell ref="W58:AC59"/>
    <mergeCell ref="AX17:BD17"/>
    <mergeCell ref="AV22:AX23"/>
    <mergeCell ref="AY22:AZ23"/>
    <mergeCell ref="BA22:BC23"/>
    <mergeCell ref="D24:G27"/>
    <mergeCell ref="H24:I25"/>
    <mergeCell ref="J24:U25"/>
    <mergeCell ref="V24:AB25"/>
    <mergeCell ref="AE24:AN25"/>
    <mergeCell ref="V21:AB23"/>
    <mergeCell ref="AP24:AS27"/>
    <mergeCell ref="AT24:AU25"/>
    <mergeCell ref="AV24:AX25"/>
    <mergeCell ref="AY24:AZ25"/>
    <mergeCell ref="BA24:BC25"/>
    <mergeCell ref="AT26:AW27"/>
    <mergeCell ref="AX26:AX27"/>
    <mergeCell ref="H32:I35"/>
    <mergeCell ref="B11:G11"/>
    <mergeCell ref="H11:U11"/>
    <mergeCell ref="V11:AB13"/>
    <mergeCell ref="B12:G13"/>
    <mergeCell ref="H12:U13"/>
    <mergeCell ref="B14:G17"/>
    <mergeCell ref="H28:I31"/>
    <mergeCell ref="J28:N31"/>
    <mergeCell ref="H14:I15"/>
    <mergeCell ref="J14:U15"/>
    <mergeCell ref="H16:AS17"/>
    <mergeCell ref="AC11:AS13"/>
    <mergeCell ref="AE14:AS15"/>
    <mergeCell ref="V14:AB15"/>
    <mergeCell ref="AP21:BE21"/>
    <mergeCell ref="AP22:AS23"/>
    <mergeCell ref="AT22:AU23"/>
    <mergeCell ref="AG28:AN28"/>
    <mergeCell ref="B18:L20"/>
    <mergeCell ref="AT31:BE35"/>
    <mergeCell ref="J32:N35"/>
    <mergeCell ref="AG29:AM31"/>
    <mergeCell ref="AG33:AM35"/>
    <mergeCell ref="W28:AC29"/>
    <mergeCell ref="B36:C50"/>
    <mergeCell ref="H36:U36"/>
    <mergeCell ref="V36:AB38"/>
    <mergeCell ref="AC36:AN38"/>
    <mergeCell ref="H39:I40"/>
    <mergeCell ref="B21:C35"/>
    <mergeCell ref="H21:U21"/>
    <mergeCell ref="D37:G38"/>
    <mergeCell ref="H37:U38"/>
    <mergeCell ref="O47:Q50"/>
    <mergeCell ref="R47:T50"/>
    <mergeCell ref="U47:V50"/>
    <mergeCell ref="AD47:AD50"/>
    <mergeCell ref="AC21:AN23"/>
    <mergeCell ref="D22:G23"/>
    <mergeCell ref="H22:U23"/>
    <mergeCell ref="H26:AN27"/>
    <mergeCell ref="H47:I50"/>
    <mergeCell ref="J47:N50"/>
    <mergeCell ref="R32:T35"/>
    <mergeCell ref="U32:V35"/>
    <mergeCell ref="AE28:AF31"/>
    <mergeCell ref="AO21:AO35"/>
    <mergeCell ref="O28:Q31"/>
    <mergeCell ref="R28:T31"/>
    <mergeCell ref="U28:V31"/>
    <mergeCell ref="W32:AC33"/>
    <mergeCell ref="AG32:AN32"/>
    <mergeCell ref="D39:G42"/>
    <mergeCell ref="AD32:AD35"/>
    <mergeCell ref="AE32:AF35"/>
    <mergeCell ref="J39:U40"/>
    <mergeCell ref="V39:AB40"/>
    <mergeCell ref="AE39:AN40"/>
    <mergeCell ref="AO36:AO50"/>
    <mergeCell ref="D43:G50"/>
    <mergeCell ref="D28:G35"/>
    <mergeCell ref="W34:AC35"/>
    <mergeCell ref="O32:Q35"/>
    <mergeCell ref="W30:AC31"/>
    <mergeCell ref="AP36:BE36"/>
    <mergeCell ref="AP46:AS50"/>
    <mergeCell ref="O43:Q46"/>
    <mergeCell ref="R43:T46"/>
    <mergeCell ref="U43:V46"/>
    <mergeCell ref="AD43:AD46"/>
    <mergeCell ref="AE43:AF46"/>
    <mergeCell ref="H41:AN42"/>
    <mergeCell ref="H43:I46"/>
    <mergeCell ref="J43:N46"/>
    <mergeCell ref="AE47:AF50"/>
    <mergeCell ref="AP39:AS42"/>
    <mergeCell ref="AT39:AU40"/>
    <mergeCell ref="AV37:AX38"/>
    <mergeCell ref="AV43:AV44"/>
    <mergeCell ref="AW43:AX44"/>
    <mergeCell ref="AY43:AY44"/>
    <mergeCell ref="AZ43:BA44"/>
    <mergeCell ref="BB43:BB44"/>
    <mergeCell ref="AY37:AZ38"/>
    <mergeCell ref="BA37:BC38"/>
    <mergeCell ref="AT46:BE50"/>
    <mergeCell ref="AO51:AO65"/>
    <mergeCell ref="AP51:BE51"/>
    <mergeCell ref="AZ58:BA59"/>
    <mergeCell ref="BB58:BB59"/>
    <mergeCell ref="AV58:AV59"/>
    <mergeCell ref="AW58:AX59"/>
    <mergeCell ref="AY58:AY59"/>
    <mergeCell ref="AT58:AU59"/>
    <mergeCell ref="BE56:BE57"/>
    <mergeCell ref="AT54:AU55"/>
    <mergeCell ref="AV54:AX55"/>
    <mergeCell ref="AY54:AZ55"/>
    <mergeCell ref="BA54:BC55"/>
    <mergeCell ref="AT61:BE65"/>
    <mergeCell ref="AP58:AS60"/>
    <mergeCell ref="AP54:AS57"/>
    <mergeCell ref="AT56:AW57"/>
    <mergeCell ref="AX56:AX57"/>
    <mergeCell ref="BA52:BC53"/>
    <mergeCell ref="AT52:AU53"/>
    <mergeCell ref="AV52:AX53"/>
    <mergeCell ref="AY52:AZ53"/>
    <mergeCell ref="AR77:BA77"/>
    <mergeCell ref="D54:G57"/>
    <mergeCell ref="H58:I61"/>
    <mergeCell ref="J58:N61"/>
    <mergeCell ref="AP61:AS65"/>
    <mergeCell ref="B71:I72"/>
    <mergeCell ref="J71:N72"/>
    <mergeCell ref="O71:O72"/>
    <mergeCell ref="P71:T72"/>
    <mergeCell ref="U71:U72"/>
    <mergeCell ref="AE62:AF65"/>
    <mergeCell ref="O62:Q65"/>
    <mergeCell ref="R62:T65"/>
    <mergeCell ref="U62:V65"/>
    <mergeCell ref="B51:C65"/>
    <mergeCell ref="X67:AF67"/>
    <mergeCell ref="D52:G53"/>
    <mergeCell ref="H52:U53"/>
    <mergeCell ref="AG67:AM67"/>
    <mergeCell ref="R58:T61"/>
    <mergeCell ref="U58:V61"/>
    <mergeCell ref="AD58:AD61"/>
    <mergeCell ref="AD62:AD65"/>
    <mergeCell ref="AP52:AS53"/>
    <mergeCell ref="AJ9:AJ10"/>
    <mergeCell ref="AN9:AN10"/>
    <mergeCell ref="AR9:AR10"/>
    <mergeCell ref="V9:AB10"/>
    <mergeCell ref="AK9:AM10"/>
    <mergeCell ref="AO9:AQ10"/>
    <mergeCell ref="AC9:AI10"/>
    <mergeCell ref="B70:I70"/>
    <mergeCell ref="J70:O70"/>
    <mergeCell ref="P70:U70"/>
    <mergeCell ref="H62:I65"/>
    <mergeCell ref="J62:N65"/>
    <mergeCell ref="D58:G65"/>
    <mergeCell ref="O58:Q61"/>
    <mergeCell ref="H51:U51"/>
    <mergeCell ref="V51:AB53"/>
    <mergeCell ref="AC51:AN53"/>
    <mergeCell ref="H54:I55"/>
    <mergeCell ref="J54:U55"/>
    <mergeCell ref="V54:AB55"/>
    <mergeCell ref="AE54:AN55"/>
    <mergeCell ref="AE58:AF61"/>
    <mergeCell ref="H56:AN57"/>
    <mergeCell ref="AD28:AD31"/>
  </mergeCells>
  <phoneticPr fontId="1"/>
  <dataValidations count="4">
    <dataValidation imeMode="hiragana" allowBlank="1" showInputMessage="1" showErrorMessage="1" sqref="V14:AB15 H21:U23 V24:AB25 H36:U38 V39:AB40 H51:U53 V54:AB55" xr:uid="{C20B6D5E-0306-4AFE-8678-86B77CC6068D}"/>
    <dataValidation imeMode="halfAlpha" allowBlank="1" showInputMessage="1" showErrorMessage="1" sqref="J14:U15 AN9:AN10 J54:U55 AT28:AU29 AW28:AX29 AZ28:BA29 AC21:AN23 J24:U25 AV12:AW12 AU9 AT13:AV13 AT43:AU44 AW43:AX44 AZ43:BA44 AC36:AN38 J39:U40 AC51:AN53 AC11 AJ9:AK9 AT12 AT58:AU59 AW58:AX59 AZ58:BA59" xr:uid="{B76A152B-C85F-43A4-AAE1-44234756F04F}"/>
    <dataValidation type="list" allowBlank="1" showInputMessage="1" showErrorMessage="1" sqref="AY14 AY16" xr:uid="{9E5EFDF0-CD04-47F5-B907-5D6825B7F19A}">
      <formula1>#REF!</formula1>
    </dataValidation>
    <dataValidation type="list" allowBlank="1" showInputMessage="1" showErrorMessage="1" sqref="AU12 AY60 AU60 AY52:AZ55 AT52:AU55 AY45 AU45 AY37:AZ40 AT37:AU40 AY30 AU30 AY22:AZ25 AT22:AU25 AU16 AU14 H28:I35 H43:I50 H58:I65" xr:uid="{BC9B3879-88D0-4B62-9566-27B0F8070A6E}">
      <formula1>$BC$77:$BD$77</formula1>
    </dataValidation>
  </dataValidations>
  <pageMargins left="0.82677165354330717" right="0.23622047244094491" top="0.35433070866141736" bottom="0.35433070866141736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1425D-9E35-4298-910B-86283433FB2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申込書（一般）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向井信一</dc:creator>
  <cp:lastModifiedBy>*</cp:lastModifiedBy>
  <cp:lastPrinted>2023-06-26T06:20:38Z</cp:lastPrinted>
  <dcterms:created xsi:type="dcterms:W3CDTF">2021-08-22T01:00:52Z</dcterms:created>
  <dcterms:modified xsi:type="dcterms:W3CDTF">2023-06-26T06:26:31Z</dcterms:modified>
</cp:coreProperties>
</file>